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405" windowWidth="16815" windowHeight="11265" tabRatio="664" activeTab="1"/>
  </bookViews>
  <sheets>
    <sheet name="記載内容について" sheetId="1" r:id="rId1"/>
    <sheet name="インストール環境連絡書【1】" sheetId="2" r:id="rId2"/>
    <sheet name="インストール環境連絡書【2】" sheetId="3" r:id="rId3"/>
    <sheet name="対応OS" sheetId="4" r:id="rId4"/>
    <sheet name="選択項目" sheetId="5" r:id="rId5"/>
  </sheets>
  <definedNames>
    <definedName name="_xlnm.Print_Area" localSheetId="1">'インストール環境連絡書【1】'!$A$1:$S$41</definedName>
    <definedName name="_xlnm.Print_Area" localSheetId="2">'インストール環境連絡書【2】'!$A$1:$S$64</definedName>
    <definedName name="_xlnm.Print_Area" localSheetId="0">'記載内容について'!$A$1:$C$94</definedName>
    <definedName name="_xlnm.Print_Area" localSheetId="4">'選択項目'!$A$1:$G$13</definedName>
    <definedName name="_xlnm.Print_Area" localSheetId="3">'対応OS'!$A$1:$H$9</definedName>
    <definedName name="_xlnm.Print_Titles" localSheetId="2">'インストール環境連絡書【2】'!$1:$6</definedName>
    <definedName name="_xlnm.Print_Titles" localSheetId="0">'記載内容について'!$1:$8</definedName>
  </definedNames>
  <calcPr fullCalcOnLoad="1"/>
</workbook>
</file>

<file path=xl/sharedStrings.xml><?xml version="1.0" encoding="utf-8"?>
<sst xmlns="http://schemas.openxmlformats.org/spreadsheetml/2006/main" count="347" uniqueCount="266">
  <si>
    <t>住所</t>
  </si>
  <si>
    <t>電話番号</t>
  </si>
  <si>
    <t>担当者</t>
  </si>
  <si>
    <t>所属</t>
  </si>
  <si>
    <t>氏名</t>
  </si>
  <si>
    <t>環境</t>
  </si>
  <si>
    <t>機種</t>
  </si>
  <si>
    <t>顧客名（会社名）</t>
  </si>
  <si>
    <t>導入場所</t>
  </si>
  <si>
    <t>注文製品情報</t>
  </si>
  <si>
    <t>インストール情報</t>
  </si>
  <si>
    <t>ポート番号</t>
  </si>
  <si>
    <t>※BB Serverを導入しHTTP転送機能を使用する場合は、下記情報も記入してください。</t>
  </si>
  <si>
    <t>Webサーバ名</t>
  </si>
  <si>
    <t>サーブレットコンテナ名</t>
  </si>
  <si>
    <t>Web
サーバ
情報</t>
  </si>
  <si>
    <t>インストールディレクトリ名</t>
  </si>
  <si>
    <t>Webサーバインストールディレクトリ名</t>
  </si>
  <si>
    <t>転送先URL</t>
  </si>
  <si>
    <t>HTTP Server
インストール情報</t>
  </si>
  <si>
    <t>集信</t>
  </si>
  <si>
    <t>要求受付</t>
  </si>
  <si>
    <t>配信</t>
  </si>
  <si>
    <t>記入日</t>
  </si>
  <si>
    <t>日</t>
  </si>
  <si>
    <t>月</t>
  </si>
  <si>
    <t>年</t>
  </si>
  <si>
    <t>FAX</t>
  </si>
  <si>
    <t>E-mail</t>
  </si>
  <si>
    <t>〒</t>
  </si>
  <si>
    <t>日本語版</t>
  </si>
  <si>
    <t>（初期値と変更時のみ記入）</t>
  </si>
  <si>
    <t>弊社記入欄</t>
  </si>
  <si>
    <t>インストール日／担当</t>
  </si>
  <si>
    <t>日　／</t>
  </si>
  <si>
    <t>ご記入いただきました個人情報は、製品出荷、インストール作業及び各種情報提供(*)のために使用し、お客様の事前承諾を得ないで目的外に使用することはありません。なお、製品の発送は製品製造元である株式会社セゾン情報システムズが行います。販売代理店様よりご購入される場合は、ご記入いただきました内容を同社へ通知することの了承をお願いいたします。</t>
  </si>
  <si>
    <t>(*) 新製品や新サービスに関するご案内も含みます。
    ご希望されないお客様は □ にチェックをお願いします。</t>
  </si>
  <si>
    <t>　担当：</t>
  </si>
  <si>
    <t>（注）HULFT導入済みの場合記載</t>
  </si>
  <si>
    <t>記載内容について</t>
  </si>
  <si>
    <t>顧客名（会社名）</t>
  </si>
  <si>
    <t>■インストール環境連絡書【1】</t>
  </si>
  <si>
    <t>最終的にご利用になるエンドユーザ様の会社名を記入します。</t>
  </si>
  <si>
    <t>FAX</t>
  </si>
  <si>
    <t>E-mail</t>
  </si>
  <si>
    <t>メーカー</t>
  </si>
  <si>
    <t>HULFTを実際にインストールする場所に関する情報を記入します。</t>
  </si>
  <si>
    <t>導入に関わる担当者に関する情報を記入します。</t>
  </si>
  <si>
    <t>HULFTを導入するハードウェアに関する情報を記入します。</t>
  </si>
  <si>
    <t>出荷媒体</t>
  </si>
  <si>
    <t>OS名称</t>
  </si>
  <si>
    <t>インストール形態</t>
  </si>
  <si>
    <t>注文するHULFTに関する情報を記入します。</t>
  </si>
  <si>
    <t>CD-ROMのみのご提供になります。</t>
  </si>
  <si>
    <t>導入場所の住所を記入します。</t>
  </si>
  <si>
    <t>導入場所の電話番号を記入します。</t>
  </si>
  <si>
    <t>導入場所のFAX番号を記入します。</t>
  </si>
  <si>
    <t>担当者の所属部署を記入します。</t>
  </si>
  <si>
    <t>担当者の氏名を記入します。</t>
  </si>
  <si>
    <t>担当者のE-mailアドレスを記入します。</t>
  </si>
  <si>
    <t>ハードウェアのメーカー名を記入します。</t>
  </si>
  <si>
    <t>ハードウェアの機種名を記入します。</t>
  </si>
  <si>
    <t>HULFTを購入してのインストールなのか、テスト版を使用してのインストールかを記入します。</t>
  </si>
  <si>
    <t>■インストール環境連絡書【2】</t>
  </si>
  <si>
    <t>インストール先ディレクトリ</t>
  </si>
  <si>
    <t>HULPATH</t>
  </si>
  <si>
    <t>集信</t>
  </si>
  <si>
    <t>サービス</t>
  </si>
  <si>
    <t>BB Server</t>
  </si>
  <si>
    <t>データ変換</t>
  </si>
  <si>
    <t>スケジューラ</t>
  </si>
  <si>
    <t>DataWarehouse Server</t>
  </si>
  <si>
    <t>BB Server</t>
  </si>
  <si>
    <t>HULFTのインストールを弊社に依頼される場合に、インストールして欲しい環境を記入します。</t>
  </si>
  <si>
    <t>各プロセスが使用するTCP/IP上のポート番号を記入します。</t>
  </si>
  <si>
    <t>配信受付プロセスが使用するTCP/IP上のポート番号を記入します。（初期値：65535）</t>
  </si>
  <si>
    <t>集信受付プロセスが使用するTCP/IP上のポート番号を記入します。（初期値：30000)</t>
  </si>
  <si>
    <t>要求受付プロセスが使用するTCP/IP上のポート番号を記入します。（初期値：31000）</t>
  </si>
  <si>
    <t>HULFTサービスプロセスが使用するTCP/IP上のポート番号を記入します。（初期値：65533）</t>
  </si>
  <si>
    <t>データ変換をインストールするかどうか記入します。</t>
  </si>
  <si>
    <t>スケジューラをインストールするかどうか記入します。</t>
  </si>
  <si>
    <t>DataWarehouse Serverをインストールするかどうか記入します。</t>
  </si>
  <si>
    <t>BB Serverをインストールするかどうか記入します。</t>
  </si>
  <si>
    <t>BB Serverを導入し、HTTP転送機能を使用する場合に、エンドユーザ様が用意しているWebサーバの環境を記入します。</t>
  </si>
  <si>
    <t>HTTP Server インストール情報</t>
  </si>
  <si>
    <t>JAVAバージョン</t>
  </si>
  <si>
    <t>Webサーバ
インストールディレクトリ名</t>
  </si>
  <si>
    <t>サーブレットコンテナ
インストールディレクトリ名</t>
  </si>
  <si>
    <t>HTTP Serverのインストールを弊社に依頼される場合に、インストールして欲しい環境を記入します。</t>
  </si>
  <si>
    <t>HTTP Serverの提供オブジェクトを格納するディレクトリの名前を絶対パスで記入します。</t>
  </si>
  <si>
    <t>Webサーバがインストールされているディレクトリ名を絶対パスで記入します。</t>
  </si>
  <si>
    <t>サーブレットコンテナがインストールされているディレクトリ名を絶対パスで記入します。</t>
  </si>
  <si>
    <t>インストールされているJAVAのバージョンを記入します。</t>
  </si>
  <si>
    <t>HULFT BB ClientがHTTP転送する際に接続するURLを記入します。</t>
  </si>
  <si>
    <t>BB Serverが導入される場合のみ、BB Serverプロセスが使用するTCP/IP上のポート番号を記入します。
（初期値：32000）</t>
  </si>
  <si>
    <t>HULFTのバージョン</t>
  </si>
  <si>
    <t>過去に暗号出口ルーチン機能を使ったことがあるかどうかを記入します。インストール先OSにhulusrcipher.dllがない場合は使用なしを記入してください。</t>
  </si>
  <si>
    <t>使用しているHULFTのバージョンを記入します。HULFTがインストールされていない環境では暗号・オプションを使用することはできません。</t>
  </si>
  <si>
    <t>インストール環境連絡書【1】：</t>
  </si>
  <si>
    <t>インストール環境連絡書【2】：</t>
  </si>
  <si>
    <t>必ずご記入の上、製品製造元である株式会社セゾン情報システムズもしくは販売代理店にご提出ください。</t>
  </si>
  <si>
    <t>インストールサービスを株式会社セゾン情報システムズもしくは販売代理店に依頼する場合ご記入の上、依頼先にご提出ください。</t>
  </si>
  <si>
    <t>購入</t>
  </si>
  <si>
    <t>テスト</t>
  </si>
  <si>
    <t>メーカー</t>
  </si>
  <si>
    <t>使用あり　（hulusrcipher.dllあり）</t>
  </si>
  <si>
    <t>使用なし　（hulusrcipher.dllなし）</t>
  </si>
  <si>
    <t>暗号出口ルーチン機能使用有無</t>
  </si>
  <si>
    <t>HULFTのバージョン</t>
  </si>
  <si>
    <t>プロダクトキー</t>
  </si>
  <si>
    <t>サービス</t>
  </si>
  <si>
    <t>BB Server</t>
  </si>
  <si>
    <t>バージョン</t>
  </si>
  <si>
    <t>JAVAバージョン</t>
  </si>
  <si>
    <t>Java 2 Runtime Environment, Standard Edition</t>
  </si>
  <si>
    <t>ご使用になる機能により、製品タイプを選択できます。
詳細は「対応OS」シートを参照してください。</t>
  </si>
  <si>
    <t>対応OS：</t>
  </si>
  <si>
    <t>選択項目：</t>
  </si>
  <si>
    <t>各項目の選択値が記載されています。</t>
  </si>
  <si>
    <t>製品タイプに対応したOS名称が記載されています。</t>
  </si>
  <si>
    <t>備考</t>
  </si>
  <si>
    <t>CD-ROMのみ</t>
  </si>
  <si>
    <t>シリアルNo.</t>
  </si>
  <si>
    <t>WebSphere Application Server Network Deployment V6.0</t>
  </si>
  <si>
    <t>WebSphere Application Server V6.0</t>
  </si>
  <si>
    <t>オプション</t>
  </si>
  <si>
    <t>オプション</t>
  </si>
  <si>
    <t>同時にインストールを行うオプション製品を記入します。</t>
  </si>
  <si>
    <t>製品タイプ</t>
  </si>
  <si>
    <t>標準搭載製品</t>
  </si>
  <si>
    <t>HULFT オプション製品</t>
  </si>
  <si>
    <t>HULFT 関連製品</t>
  </si>
  <si>
    <t>HULFT BB サーバ・オプション</t>
  </si>
  <si>
    <t>WIN1</t>
  </si>
  <si>
    <t>HULFT インターネット接続・オプション　／　HULFT マネジャー接続・オプション</t>
  </si>
  <si>
    <t>HULFT データ変換　／　HULFT DataWarehouse Server</t>
  </si>
  <si>
    <t>HULFT スケジューラ　／　HULFT ネットインストーラ</t>
  </si>
  <si>
    <t>WIN-ENT</t>
  </si>
  <si>
    <t>□製品構成</t>
  </si>
  <si>
    <t>【注意】</t>
  </si>
  <si>
    <t>HULFT 暗号・オプションをご使用の場合、別途製品のご購入が必要です。</t>
  </si>
  <si>
    <t>Webサーバ</t>
  </si>
  <si>
    <t>Windows 2000 Advanced Server</t>
  </si>
  <si>
    <t>Windows 2000 Professional</t>
  </si>
  <si>
    <t>Windows 2000 Server</t>
  </si>
  <si>
    <t>Windows XP Professional</t>
  </si>
  <si>
    <t>Windows Server 2003 Enterprise Edition</t>
  </si>
  <si>
    <t>Windows Server 2003 Standard Edition</t>
  </si>
  <si>
    <t>暗号・オプションのインストールをするかどうかを記入します。
HULFT 暗号・オプションをご使用の場合、別途製品のご購入が必要です。</t>
  </si>
  <si>
    <t>ご使用になる製品タイプにより、使用するOSを記入します。詳細は「対応OS」シートを参照してください。</t>
  </si>
  <si>
    <t>暗号・オプションをインストールするかどうか記入します。
HULFT 暗号・オプションをご使用の場合、別途製品のご購入が必要です。</t>
  </si>
  <si>
    <t>暗号・オプション(C4S)</t>
  </si>
  <si>
    <t>※「暗号・オプション(C4S)付」の場合は、下記情報も記入してください。</t>
  </si>
  <si>
    <t>32Bit</t>
  </si>
  <si>
    <t>DBMS製品名</t>
  </si>
  <si>
    <t>SQL Server 6.5</t>
  </si>
  <si>
    <t>SQL Server 7.0</t>
  </si>
  <si>
    <t>SQL Server 2000</t>
  </si>
  <si>
    <t>SQL Server 2005</t>
  </si>
  <si>
    <t>ORACLE 8</t>
  </si>
  <si>
    <t>ORACLE 8i</t>
  </si>
  <si>
    <t>ORACLE 9i</t>
  </si>
  <si>
    <t>ORACLE 10g</t>
  </si>
  <si>
    <t>「DataWarehouse Server機能」を使用する場合、使用するデータベース名称とバージョンを記入します。
使用できるデータベースについては「対応OS」シートを参照してください。</t>
  </si>
  <si>
    <t>バージョン</t>
  </si>
  <si>
    <t>通信基盤</t>
  </si>
  <si>
    <t>製品タイプが「WIN-ENT」「WIN1」の場合のみ、オプション製品の導入有無を記入します。</t>
  </si>
  <si>
    <t>あり</t>
  </si>
  <si>
    <t>なし</t>
  </si>
  <si>
    <t>HULFT-SAN for Windows Type WIN-ENT</t>
  </si>
  <si>
    <t>HULFT-SAN for Windows Type WIN-ENT　／　HULFT 暗号・オプション for Windows (C4S)</t>
  </si>
  <si>
    <t>HULFT-SAN for Windows Type WIN1</t>
  </si>
  <si>
    <t>HULFT-SAN for Windows Type WIN1　／　HULFT 暗号・オプション for Windows (C4S)</t>
  </si>
  <si>
    <t>Windows 2000 Professional</t>
  </si>
  <si>
    <t>暗号出口ルーチン機能使用有無(※5)</t>
  </si>
  <si>
    <t>HULFT-SAN for Windows Type WIN-ENT with Storage Access Kit</t>
  </si>
  <si>
    <t>HULFT-SAN for Windows Type WIN-ENT with Storage Access Kit　／　HULFT 暗号・オプション for Windows (C4S)</t>
  </si>
  <si>
    <t>HULFT-SAN for Windows Type WIN1 with Storage Access Kit</t>
  </si>
  <si>
    <t>HULFT-SAN for Windows Type WIN1 with Storage Access Kit　／　HULFT 暗号・オプション for Windows (C4S)</t>
  </si>
  <si>
    <t>Windows Server 2003 R2 Enterprise Edition</t>
  </si>
  <si>
    <t>Windows Server 2003 Standard Edition</t>
  </si>
  <si>
    <t>Windows Server 2003 R2 Standard Edition</t>
  </si>
  <si>
    <t>Windows Server 2003 R2 Enterprise Edition</t>
  </si>
  <si>
    <t>Windows Server 2003 R2 Standard Edition</t>
  </si>
  <si>
    <t>Windows Server 2003 R2 Standard Edition</t>
  </si>
  <si>
    <t>Windows Small Business Server 2003 Standard Edition</t>
  </si>
  <si>
    <t>Windows Small Business Server 2003 Premium Edition</t>
  </si>
  <si>
    <t>インストール環境連絡書【1】</t>
  </si>
  <si>
    <r>
      <t xml:space="preserve">HULFT-SAN for Windows Ver.6  (32bit版)
</t>
    </r>
    <r>
      <rPr>
        <b/>
        <sz val="12"/>
        <rFont val="ＭＳ Ｐゴシック"/>
        <family val="3"/>
      </rPr>
      <t>HULFT-SAN for Windows Ver.6 with Storage Access Kit (32bit版)</t>
    </r>
  </si>
  <si>
    <t>インストール環境連絡書【2】</t>
  </si>
  <si>
    <t>SAN転送情報</t>
  </si>
  <si>
    <t>バージョン</t>
  </si>
  <si>
    <t xml:space="preserve"> ボリューム定義ファイル
 格納ディレクトリ</t>
  </si>
  <si>
    <t xml:space="preserve"> 転送用ボリュームの
 デバイス名</t>
  </si>
  <si>
    <t>【記入時の留意点】</t>
  </si>
  <si>
    <t>スケジューラ</t>
  </si>
  <si>
    <t>DataWarehouseServer</t>
  </si>
  <si>
    <t>BB Server</t>
  </si>
  <si>
    <t>※2：セルを選択すると一覧が表示されます。一覧から該当項目を選択してください。</t>
  </si>
  <si>
    <t>　　　 印刷したインストール環境連絡書を使用する場合は、各シートを参照して記入してください。</t>
  </si>
  <si>
    <t xml:space="preserve">データ変換 </t>
  </si>
  <si>
    <t>オプション　(※2)</t>
  </si>
  <si>
    <t>Webサーバ情報　(※2)</t>
  </si>
  <si>
    <t>暗号出口ルーチン機能
使用有無　(※2)</t>
  </si>
  <si>
    <t>共有ボリュームへアクセスするための通信基盤（日立製）があるかどうかを記入します。</t>
  </si>
  <si>
    <t>バージョン</t>
  </si>
  <si>
    <t>使用する通信基盤のバージョンを記入します。</t>
  </si>
  <si>
    <t>ボリューム定義ファイル
格納ディレクトリ</t>
  </si>
  <si>
    <t>日立製通信基盤の場合、ボリューム定義ファイルが格納されているディレクトリ名を記入します。</t>
  </si>
  <si>
    <t>通信基盤　　(※2)
(XLデータムーバ)</t>
  </si>
  <si>
    <t>共有ボリュームへアクセスするための通信基盤（富士通製）があるかどうかを記入します。</t>
  </si>
  <si>
    <t>使用する通信基盤のバージョンを記入します。</t>
  </si>
  <si>
    <t>転送用ボリュームの
デバイス名</t>
  </si>
  <si>
    <t>通信基盤がXLデータムーバの場合、XLデータムーバ転送用に初期化したディスクデバイス名を記入します。HULFT-SAN with Storage Access Kit（XLデータムーバ同梱製品）をご注文の場合は、必ず記載してください。</t>
  </si>
  <si>
    <t>使用するタイプ　(※1)</t>
  </si>
  <si>
    <t>OS名称　(※1)</t>
  </si>
  <si>
    <t>インストール形態　(※1)</t>
  </si>
  <si>
    <t>DBMS製品名　(※1)</t>
  </si>
  <si>
    <t>暗号・オプション(C4S)(※1)</t>
  </si>
  <si>
    <t>※1：セルを選択すると一覧が表示されます。一覧から該当項目を選択してください。</t>
  </si>
  <si>
    <t>　　　 上から順に記入しないと、一覧が正しく表示されない場合がありますのでご注意ください。</t>
  </si>
  <si>
    <t>通信基盤　　　　　 (※2)
(Cross-Os File Exchange HULFT OPTION)</t>
  </si>
  <si>
    <t>ＯＳ名称</t>
  </si>
  <si>
    <t>・通信基盤の対応OS詳細については、各社ホームページ等で確認してください。</t>
  </si>
  <si>
    <t>使用しているOSを記入します。
詳細は「選択項目」シートを参照してください。</t>
  </si>
  <si>
    <t>使用するWebサーバとバージョンを記入します。詳細は「選択項目」シートを参照してください。</t>
  </si>
  <si>
    <t>使用するサーブレットコンテナとバージョンを記入します。詳細は「選択項目」シートを参照してください。</t>
  </si>
  <si>
    <t>使用するタイプ</t>
  </si>
  <si>
    <t>HULFT-SANおよびHULFT-SAN with Storage Access Kitを導入する場合に記載します。</t>
  </si>
  <si>
    <t>インストール先
ディレクトリ名（※1）</t>
  </si>
  <si>
    <t>HULPATH　（※2）</t>
  </si>
  <si>
    <t>通  信  基  盤　（※3）（※4）
(Cross-Os File Exchange HULFT OPTION)</t>
  </si>
  <si>
    <t>通  信  基  盤　（※4）
(XLデータムーバ)</t>
  </si>
  <si>
    <t>※3　日立製の通信基盤は、旧製品（FAL HULFT OPTION、RapidXchange HULFT OPTION）も対応しています。</t>
  </si>
  <si>
    <t>※4　SAN転送用ストレージは、通信基盤が対応しているストレージであれば、動作可能です。</t>
  </si>
  <si>
    <t>Windows Small Business Server 2003 R2 Standard Edition</t>
  </si>
  <si>
    <t>Windows Small Business Server 2003 R2 Premium Edition</t>
  </si>
  <si>
    <t>Apache HTTP Server 1.3</t>
  </si>
  <si>
    <t>Apache HTTP Server 2.0</t>
  </si>
  <si>
    <t>Apache HTTP Server 2.2</t>
  </si>
  <si>
    <t>WebSphere Application Server Network Deployment V6.1</t>
  </si>
  <si>
    <t>WebSphere Application Server V6.1</t>
  </si>
  <si>
    <t>WebSphere Application Server-Express V6.0</t>
  </si>
  <si>
    <t>Apache Tomcat 3.2</t>
  </si>
  <si>
    <t>Apache Tomcat 3.3</t>
  </si>
  <si>
    <t>Apache Tomcat 4.0</t>
  </si>
  <si>
    <t>Apache Tomcat 4.1</t>
  </si>
  <si>
    <t>Apache Tomcat 5.0</t>
  </si>
  <si>
    <t>Apache Tomcat 5.5</t>
  </si>
  <si>
    <t>WebSphere Application Server Network Deployment V6.1</t>
  </si>
  <si>
    <t>WebSphere Application Server V6.1</t>
  </si>
  <si>
    <t>詳細バージョン</t>
  </si>
  <si>
    <t>コンピュータ名</t>
  </si>
  <si>
    <t>自ホスト名</t>
  </si>
  <si>
    <t>コンピュータ名</t>
  </si>
  <si>
    <t>HULFTを導入するコンピュータ名を記入します。</t>
  </si>
  <si>
    <t>コンピュータ名とは別の名前でHULFTを利用する場合、記入します。</t>
  </si>
  <si>
    <t>Apache Tomcat 6.0</t>
  </si>
  <si>
    <t>サーブレットコンテナ名</t>
  </si>
  <si>
    <t>HULFTの提供オブジェクトを格納するディレクトリの名前を絶対パスで記入します。
（32Bit OS 初期値：%SystemDrive%\HULFT Family\hulft6\binnt）</t>
  </si>
  <si>
    <t>HULFTで管理する各種システムファイルを格納するディレクトリ名を絶対パスで記入します。
（32Bit OS 初期値：%SystemDrive%\HULFT Family\hulft6\etc）</t>
  </si>
  <si>
    <t>※1　「インストール先ディレクトリ」の初期値は、%SystemDrive%\HULFT Family\hulft6\binnt です。</t>
  </si>
  <si>
    <t>※2　「HULPATH」の初期値は、%SystemDrive%\HULFT Family\hulft6\etc です。</t>
  </si>
  <si>
    <t>　　　他の製品の「インストール先ディレクトリ名」とは異なるディレクトリ名を指定してください。</t>
  </si>
  <si>
    <t>Windows Server 2008 R2 Standard Edition</t>
  </si>
  <si>
    <t>Windows Server 2008 R2 Standard Edition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</si>
</sst>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Red]\(#,##0\)"/>
    <numFmt numFmtId="183" formatCode="#,##0_ ;[Red]\-#,##0\ "/>
    <numFmt numFmtId="184" formatCode="[&lt;=999]000;[&lt;=99999]000\-00;000\-0000"/>
  </numFmts>
  <fonts count="17">
    <font>
      <sz val="11"/>
      <name val="ＭＳ Ｐゴシック"/>
      <family val="3"/>
    </font>
    <font>
      <sz val="6"/>
      <name val="ＭＳ Ｐゴシック"/>
      <family val="3"/>
    </font>
    <font>
      <sz val="9"/>
      <name val="ＭＳ Ｐゴシック"/>
      <family val="3"/>
    </font>
    <font>
      <b/>
      <sz val="16"/>
      <name val="ＭＳ Ｐゴシック"/>
      <family val="3"/>
    </font>
    <font>
      <sz val="9"/>
      <name val="ＭＳ ゴシック"/>
      <family val="3"/>
    </font>
    <font>
      <u val="single"/>
      <sz val="9"/>
      <color indexed="12"/>
      <name val="ＭＳ ゴシック"/>
      <family val="3"/>
    </font>
    <font>
      <u val="single"/>
      <sz val="9"/>
      <color indexed="36"/>
      <name val="ＭＳ ゴシック"/>
      <family val="3"/>
    </font>
    <font>
      <b/>
      <sz val="9"/>
      <name val="ＭＳ Ｐゴシック"/>
      <family val="3"/>
    </font>
    <font>
      <sz val="9"/>
      <color indexed="22"/>
      <name val="ＭＳ Ｐゴシック"/>
      <family val="3"/>
    </font>
    <font>
      <sz val="16"/>
      <name val="ＭＳ Ｐゴシック"/>
      <family val="3"/>
    </font>
    <font>
      <sz val="9"/>
      <color indexed="12"/>
      <name val="ＭＳ Ｐゴシック"/>
      <family val="3"/>
    </font>
    <font>
      <sz val="8"/>
      <name val="ＭＳ Ｐゴシック"/>
      <family val="3"/>
    </font>
    <font>
      <b/>
      <sz val="22"/>
      <name val="ＭＳ Ｐゴシック"/>
      <family val="3"/>
    </font>
    <font>
      <b/>
      <sz val="12"/>
      <name val="ＭＳ Ｐゴシック"/>
      <family val="3"/>
    </font>
    <font>
      <sz val="10"/>
      <name val="ＭＳ Ｐゴシック"/>
      <family val="3"/>
    </font>
    <font>
      <sz val="11"/>
      <color indexed="12"/>
      <name val="ＭＳ Ｐゴシック"/>
      <family val="3"/>
    </font>
    <font>
      <u val="single"/>
      <sz val="9"/>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5">
    <border>
      <left/>
      <right/>
      <top/>
      <bottom/>
      <diagonal/>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style="thin"/>
      <top>
        <color indexed="63"/>
      </top>
      <bottom style="thin"/>
    </border>
    <border>
      <left style="thin"/>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hair"/>
    </border>
    <border>
      <left style="thin"/>
      <right style="hair"/>
      <top>
        <color indexed="63"/>
      </top>
      <bottom style="thin"/>
    </border>
    <border>
      <left style="hair"/>
      <right style="thin"/>
      <top>
        <color indexed="63"/>
      </top>
      <bottom style="thin"/>
    </border>
    <border>
      <left style="thin"/>
      <right style="thin"/>
      <top style="hair"/>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87">
    <xf numFmtId="0" fontId="0" fillId="0" borderId="0" xfId="0" applyAlignment="1">
      <alignment vertical="center"/>
    </xf>
    <xf numFmtId="0" fontId="2" fillId="0" borderId="1" xfId="0" applyFont="1" applyBorder="1" applyAlignment="1" applyProtection="1">
      <alignment horizontal="center" vertical="center"/>
      <protection locked="0"/>
    </xf>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vertical="center"/>
      <protection/>
    </xf>
    <xf numFmtId="0" fontId="2" fillId="0" borderId="4"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2" fillId="0" borderId="1" xfId="0" applyFont="1" applyBorder="1" applyAlignment="1" applyProtection="1">
      <alignment vertical="center"/>
      <protection locked="0"/>
    </xf>
    <xf numFmtId="0" fontId="10" fillId="0" borderId="0" xfId="0" applyFont="1" applyAlignment="1" applyProtection="1">
      <alignment vertical="center"/>
      <protection/>
    </xf>
    <xf numFmtId="0" fontId="2" fillId="0" borderId="0" xfId="0" applyFont="1" applyBorder="1" applyAlignment="1" applyProtection="1">
      <alignment horizontal="distributed" vertical="center" indent="1"/>
      <protection/>
    </xf>
    <xf numFmtId="0" fontId="2" fillId="0" borderId="0" xfId="0" applyFont="1" applyBorder="1" applyAlignment="1" applyProtection="1">
      <alignment vertical="center"/>
      <protection/>
    </xf>
    <xf numFmtId="0" fontId="2" fillId="0" borderId="0" xfId="0" applyFont="1" applyAlignment="1" applyProtection="1">
      <alignment vertical="center" shrinkToFit="1"/>
      <protection/>
    </xf>
    <xf numFmtId="0" fontId="2" fillId="0" borderId="0" xfId="0" applyFont="1" applyAlignment="1" applyProtection="1">
      <alignment vertical="center" textRotation="255"/>
      <protection/>
    </xf>
    <xf numFmtId="0" fontId="0" fillId="0" borderId="0" xfId="0" applyAlignment="1" applyProtection="1">
      <alignment vertical="center"/>
      <protection/>
    </xf>
    <xf numFmtId="0" fontId="2" fillId="0" borderId="5" xfId="0" applyFont="1" applyBorder="1" applyAlignment="1" applyProtection="1">
      <alignment horizontal="center" vertical="center"/>
      <protection/>
    </xf>
    <xf numFmtId="0" fontId="2" fillId="0" borderId="0" xfId="0" applyFont="1" applyAlignment="1" applyProtection="1">
      <alignment horizontal="left" vertical="center" indent="2"/>
      <protection/>
    </xf>
    <xf numFmtId="0" fontId="2" fillId="0" borderId="0" xfId="0" applyFont="1" applyAlignment="1" applyProtection="1">
      <alignment vertical="center" wrapText="1"/>
      <protection/>
    </xf>
    <xf numFmtId="0" fontId="4" fillId="2" borderId="6"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vertical="center" wrapText="1"/>
    </xf>
    <xf numFmtId="0" fontId="2" fillId="0" borderId="7" xfId="0" applyFont="1" applyBorder="1" applyAlignment="1">
      <alignment vertical="center"/>
    </xf>
    <xf numFmtId="0" fontId="2" fillId="0" borderId="8" xfId="0" applyFont="1" applyBorder="1" applyAlignment="1">
      <alignment vertical="center" wrapText="1"/>
    </xf>
    <xf numFmtId="0" fontId="13"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horizontal="left" vertical="center" indent="1"/>
    </xf>
    <xf numFmtId="0" fontId="2" fillId="0" borderId="12" xfId="0" applyFont="1" applyBorder="1" applyAlignment="1">
      <alignment vertical="center" wrapText="1"/>
    </xf>
    <xf numFmtId="0" fontId="2" fillId="0" borderId="11" xfId="0" applyFont="1" applyBorder="1" applyAlignment="1">
      <alignment horizontal="left" vertical="center" indent="2"/>
    </xf>
    <xf numFmtId="0" fontId="2" fillId="0" borderId="13" xfId="0" applyFont="1" applyBorder="1" applyAlignment="1">
      <alignment horizontal="left" vertical="center" indent="2"/>
    </xf>
    <xf numFmtId="0" fontId="2" fillId="0" borderId="14" xfId="0" applyFont="1" applyBorder="1" applyAlignment="1">
      <alignment vertical="center" wrapText="1"/>
    </xf>
    <xf numFmtId="0" fontId="2" fillId="0" borderId="13" xfId="0" applyFont="1" applyBorder="1" applyAlignment="1">
      <alignment horizontal="left" vertical="center" indent="1"/>
    </xf>
    <xf numFmtId="0" fontId="2" fillId="0" borderId="11" xfId="0" applyFont="1" applyBorder="1" applyAlignment="1">
      <alignment horizontal="left" vertical="center" wrapText="1" indent="1"/>
    </xf>
    <xf numFmtId="0" fontId="2" fillId="0" borderId="13" xfId="0" applyFont="1" applyBorder="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vertical="top"/>
    </xf>
    <xf numFmtId="0" fontId="2" fillId="3" borderId="15" xfId="0" applyFont="1" applyFill="1" applyBorder="1" applyAlignment="1" applyProtection="1">
      <alignment horizontal="center" vertical="center" shrinkToFit="1"/>
      <protection/>
    </xf>
    <xf numFmtId="0" fontId="2" fillId="0" borderId="0"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vertical="center" wrapText="1"/>
    </xf>
    <xf numFmtId="0" fontId="2" fillId="0" borderId="16" xfId="0" applyFont="1" applyBorder="1" applyAlignment="1">
      <alignment vertical="center"/>
    </xf>
    <xf numFmtId="0" fontId="2" fillId="0" borderId="18" xfId="0" applyFont="1" applyBorder="1" applyAlignment="1">
      <alignmen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1" xfId="0" applyFont="1" applyBorder="1" applyAlignment="1">
      <alignment vertical="center"/>
    </xf>
    <xf numFmtId="0" fontId="2" fillId="0" borderId="22" xfId="0" applyFont="1" applyBorder="1" applyAlignment="1">
      <alignment horizontal="left" vertical="center" wrapText="1" indent="1"/>
    </xf>
    <xf numFmtId="0" fontId="2" fillId="0" borderId="0" xfId="0" applyFont="1" applyBorder="1" applyAlignment="1">
      <alignment vertical="center"/>
    </xf>
    <xf numFmtId="0" fontId="2" fillId="0" borderId="0" xfId="0" applyFont="1" applyBorder="1" applyAlignment="1">
      <alignment horizontal="left" vertical="center" wrapText="1" indent="1"/>
    </xf>
    <xf numFmtId="0" fontId="4" fillId="0" borderId="2" xfId="0" applyFont="1" applyFill="1" applyBorder="1" applyAlignment="1">
      <alignment vertical="center" wrapText="1"/>
    </xf>
    <xf numFmtId="0" fontId="10" fillId="0" borderId="0" xfId="0" applyFont="1" applyAlignment="1" applyProtection="1">
      <alignment vertical="center" shrinkToFit="1"/>
      <protection/>
    </xf>
    <xf numFmtId="0" fontId="15" fillId="0" borderId="0" xfId="0" applyFont="1" applyAlignment="1" applyProtection="1">
      <alignment vertical="center" shrinkToFit="1"/>
      <protection/>
    </xf>
    <xf numFmtId="0" fontId="2" fillId="0" borderId="13" xfId="0" applyFont="1" applyBorder="1" applyAlignment="1">
      <alignment horizontal="left" vertical="center" wrapText="1" inden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16" fillId="0" borderId="0" xfId="0" applyFont="1" applyAlignment="1" applyProtection="1">
      <alignment vertical="center"/>
      <protection/>
    </xf>
    <xf numFmtId="0" fontId="2" fillId="0" borderId="0" xfId="0" applyFont="1" applyAlignment="1" applyProtection="1">
      <alignment vertical="center"/>
      <protection/>
    </xf>
    <xf numFmtId="0" fontId="11" fillId="0" borderId="0" xfId="0" applyFont="1" applyBorder="1" applyAlignment="1">
      <alignment horizontal="left" vertical="center" indent="2"/>
    </xf>
    <xf numFmtId="0" fontId="2" fillId="0" borderId="0" xfId="0" applyFont="1" applyBorder="1" applyAlignment="1">
      <alignment vertical="center" wrapText="1"/>
    </xf>
    <xf numFmtId="0" fontId="2" fillId="0" borderId="0" xfId="0" applyFont="1" applyBorder="1" applyAlignment="1">
      <alignment horizontal="left" vertical="center" indent="2"/>
    </xf>
    <xf numFmtId="0" fontId="2" fillId="0" borderId="0" xfId="0" applyFont="1" applyAlignment="1" applyProtection="1">
      <alignment horizontal="left" vertical="center" indent="1"/>
      <protection/>
    </xf>
    <xf numFmtId="0" fontId="0" fillId="0" borderId="0" xfId="0" applyFill="1" applyAlignment="1">
      <alignment vertical="center"/>
    </xf>
    <xf numFmtId="0" fontId="4" fillId="0" borderId="0" xfId="0" applyFont="1" applyFill="1" applyAlignment="1">
      <alignment vertical="center" wrapText="1"/>
    </xf>
    <xf numFmtId="0" fontId="4" fillId="0" borderId="23" xfId="0" applyFont="1" applyFill="1" applyBorder="1" applyAlignment="1">
      <alignment vertical="center" wrapText="1"/>
    </xf>
    <xf numFmtId="0" fontId="4" fillId="0" borderId="3" xfId="0" applyFont="1" applyFill="1" applyBorder="1" applyAlignment="1">
      <alignment vertical="center" wrapText="1"/>
    </xf>
    <xf numFmtId="0" fontId="4" fillId="0" borderId="23" xfId="0" applyFont="1" applyBorder="1" applyAlignment="1">
      <alignment vertical="center" wrapText="1"/>
    </xf>
    <xf numFmtId="0" fontId="4" fillId="4" borderId="2" xfId="0" applyFont="1" applyFill="1" applyBorder="1" applyAlignment="1">
      <alignment vertical="center" wrapText="1"/>
    </xf>
    <xf numFmtId="0" fontId="2" fillId="3" borderId="4" xfId="0" applyFont="1" applyFill="1" applyBorder="1" applyAlignment="1" applyProtection="1">
      <alignment horizontal="distributed" vertical="center" indent="1" shrinkToFit="1"/>
      <protection/>
    </xf>
    <xf numFmtId="0" fontId="2" fillId="0" borderId="24" xfId="0" applyFont="1" applyBorder="1" applyAlignment="1" applyProtection="1">
      <alignment horizontal="left" vertical="center" indent="1" shrinkToFit="1"/>
      <protection/>
    </xf>
    <xf numFmtId="0" fontId="12" fillId="0" borderId="0" xfId="0" applyFont="1" applyAlignment="1">
      <alignment horizontal="center" vertical="center"/>
    </xf>
    <xf numFmtId="0" fontId="2" fillId="0" borderId="5" xfId="0" applyFont="1" applyBorder="1" applyAlignment="1" applyProtection="1">
      <alignment horizontal="left" vertical="center" shrinkToFit="1"/>
      <protection/>
    </xf>
    <xf numFmtId="0" fontId="2" fillId="0" borderId="25" xfId="0" applyFont="1" applyBorder="1" applyAlignment="1" applyProtection="1">
      <alignment horizontal="left" vertical="center" shrinkToFit="1"/>
      <protection/>
    </xf>
    <xf numFmtId="0" fontId="2" fillId="3" borderId="4" xfId="0" applyFont="1" applyFill="1" applyBorder="1" applyAlignment="1" applyProtection="1">
      <alignment horizontal="left" vertical="center" indent="1" shrinkToFit="1"/>
      <protection/>
    </xf>
    <xf numFmtId="0" fontId="2" fillId="3" borderId="5" xfId="0" applyFont="1" applyFill="1" applyBorder="1" applyAlignment="1" applyProtection="1">
      <alignment horizontal="left" vertical="center" indent="1" shrinkToFit="1"/>
      <protection/>
    </xf>
    <xf numFmtId="0" fontId="2" fillId="3" borderId="25" xfId="0" applyFont="1" applyFill="1" applyBorder="1" applyAlignment="1" applyProtection="1">
      <alignment horizontal="left" vertical="center" indent="1" shrinkToFit="1"/>
      <protection/>
    </xf>
    <xf numFmtId="0" fontId="2" fillId="0" borderId="24" xfId="0" applyFont="1" applyBorder="1" applyAlignment="1" applyProtection="1">
      <alignment horizontal="left" vertical="center" indent="1" shrinkToFit="1"/>
      <protection locked="0"/>
    </xf>
    <xf numFmtId="0" fontId="2" fillId="3" borderId="5" xfId="0" applyFont="1" applyFill="1" applyBorder="1" applyAlignment="1" applyProtection="1">
      <alignment horizontal="distributed" vertical="center" indent="1" shrinkToFit="1"/>
      <protection/>
    </xf>
    <xf numFmtId="0" fontId="2" fillId="3" borderId="25" xfId="0" applyFont="1" applyFill="1" applyBorder="1" applyAlignment="1" applyProtection="1">
      <alignment horizontal="distributed" vertical="center" indent="1" shrinkToFit="1"/>
      <protection/>
    </xf>
    <xf numFmtId="0" fontId="2" fillId="0" borderId="4" xfId="0" applyFont="1" applyFill="1" applyBorder="1" applyAlignment="1" applyProtection="1">
      <alignment horizontal="left" vertical="center" indent="1" shrinkToFit="1"/>
      <protection locked="0"/>
    </xf>
    <xf numFmtId="0" fontId="2" fillId="0" borderId="25" xfId="0" applyFont="1" applyFill="1" applyBorder="1" applyAlignment="1" applyProtection="1">
      <alignment horizontal="left" vertical="center" indent="1" shrinkToFit="1"/>
      <protection locked="0"/>
    </xf>
    <xf numFmtId="0" fontId="2" fillId="0" borderId="5" xfId="0" applyFont="1" applyFill="1" applyBorder="1" applyAlignment="1" applyProtection="1">
      <alignment horizontal="left" vertical="center" indent="1" shrinkToFit="1"/>
      <protection locked="0"/>
    </xf>
    <xf numFmtId="0" fontId="2" fillId="3" borderId="5" xfId="0" applyFont="1" applyFill="1" applyBorder="1" applyAlignment="1" applyProtection="1">
      <alignment horizontal="distributed" vertical="center" indent="1"/>
      <protection/>
    </xf>
    <xf numFmtId="0" fontId="2" fillId="3" borderId="25" xfId="0" applyFont="1" applyFill="1" applyBorder="1" applyAlignment="1" applyProtection="1">
      <alignment horizontal="distributed" vertical="center" indent="1"/>
      <protection/>
    </xf>
    <xf numFmtId="0" fontId="2" fillId="0" borderId="1" xfId="0" applyFont="1" applyBorder="1" applyAlignment="1" applyProtection="1">
      <alignment horizontal="distributed" vertical="center" indent="1"/>
      <protection/>
    </xf>
    <xf numFmtId="0" fontId="2" fillId="0" borderId="4"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0" borderId="25" xfId="0" applyFont="1" applyBorder="1" applyAlignment="1" applyProtection="1">
      <alignment horizontal="left" vertical="center" indent="1"/>
      <protection locked="0"/>
    </xf>
    <xf numFmtId="0" fontId="2" fillId="3" borderId="26" xfId="0" applyFont="1" applyFill="1" applyBorder="1" applyAlignment="1" applyProtection="1">
      <alignment horizontal="distributed" vertical="center" wrapText="1" indent="1"/>
      <protection/>
    </xf>
    <xf numFmtId="0" fontId="2" fillId="3" borderId="27" xfId="0" applyFont="1" applyFill="1" applyBorder="1" applyAlignment="1" applyProtection="1">
      <alignment horizontal="distributed" vertical="center" indent="1"/>
      <protection/>
    </xf>
    <xf numFmtId="0" fontId="2" fillId="3" borderId="28" xfId="0" applyFont="1" applyFill="1" applyBorder="1" applyAlignment="1" applyProtection="1">
      <alignment horizontal="distributed" vertical="center" indent="1"/>
      <protection/>
    </xf>
    <xf numFmtId="0" fontId="2" fillId="3" borderId="29" xfId="0" applyFont="1" applyFill="1" applyBorder="1" applyAlignment="1" applyProtection="1">
      <alignment horizontal="distributed" vertical="center" indent="1"/>
      <protection/>
    </xf>
    <xf numFmtId="0" fontId="2" fillId="3" borderId="0" xfId="0" applyFont="1" applyFill="1" applyBorder="1" applyAlignment="1" applyProtection="1">
      <alignment horizontal="distributed" vertical="center" indent="1"/>
      <protection/>
    </xf>
    <xf numFmtId="0" fontId="2" fillId="3" borderId="30" xfId="0" applyFont="1" applyFill="1" applyBorder="1" applyAlignment="1" applyProtection="1">
      <alignment horizontal="distributed" vertical="center" indent="1"/>
      <protection/>
    </xf>
    <xf numFmtId="0" fontId="2" fillId="3" borderId="31" xfId="0" applyFont="1" applyFill="1" applyBorder="1" applyAlignment="1" applyProtection="1">
      <alignment horizontal="distributed" vertical="center" indent="1"/>
      <protection/>
    </xf>
    <xf numFmtId="0" fontId="2" fillId="3" borderId="1" xfId="0" applyFont="1" applyFill="1" applyBorder="1" applyAlignment="1" applyProtection="1">
      <alignment horizontal="distributed" vertical="center" indent="1"/>
      <protection/>
    </xf>
    <xf numFmtId="0" fontId="2" fillId="3" borderId="15" xfId="0" applyFont="1" applyFill="1" applyBorder="1" applyAlignment="1" applyProtection="1">
      <alignment horizontal="distributed" vertical="center" indent="1"/>
      <protection/>
    </xf>
    <xf numFmtId="0" fontId="2" fillId="0" borderId="5"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3" borderId="24" xfId="0" applyFont="1" applyFill="1" applyBorder="1" applyAlignment="1" applyProtection="1">
      <alignment horizontal="distributed" vertical="center" indent="1"/>
      <protection/>
    </xf>
    <xf numFmtId="0" fontId="2" fillId="0" borderId="24" xfId="0" applyFont="1" applyBorder="1" applyAlignment="1" applyProtection="1">
      <alignment horizontal="left" vertical="center" indent="1"/>
      <protection locked="0"/>
    </xf>
    <xf numFmtId="0" fontId="2" fillId="3" borderId="32" xfId="0" applyFont="1" applyFill="1" applyBorder="1" applyAlignment="1" applyProtection="1">
      <alignment horizontal="distributed" vertical="distributed" textRotation="255" indent="1"/>
      <protection/>
    </xf>
    <xf numFmtId="0" fontId="2" fillId="3" borderId="33" xfId="0" applyFont="1" applyFill="1" applyBorder="1" applyAlignment="1" applyProtection="1">
      <alignment horizontal="distributed" vertical="distributed" textRotation="255" indent="1"/>
      <protection/>
    </xf>
    <xf numFmtId="0" fontId="2" fillId="3" borderId="34" xfId="0" applyFont="1" applyFill="1" applyBorder="1" applyAlignment="1" applyProtection="1">
      <alignment horizontal="distributed" vertical="distributed" textRotation="255" indent="1"/>
      <protection/>
    </xf>
    <xf numFmtId="0" fontId="2" fillId="3" borderId="4" xfId="0" applyFont="1" applyFill="1" applyBorder="1" applyAlignment="1" applyProtection="1">
      <alignment horizontal="left" vertical="center" indent="1"/>
      <protection/>
    </xf>
    <xf numFmtId="0" fontId="2" fillId="3" borderId="25" xfId="0" applyFont="1" applyFill="1" applyBorder="1" applyAlignment="1" applyProtection="1">
      <alignment horizontal="left" vertical="center" indent="1"/>
      <protection/>
    </xf>
    <xf numFmtId="0" fontId="2" fillId="0" borderId="0" xfId="0" applyFont="1" applyAlignment="1" applyProtection="1">
      <alignment horizontal="left" vertical="center" wrapText="1"/>
      <protection/>
    </xf>
    <xf numFmtId="0" fontId="2" fillId="3" borderId="32" xfId="0" applyFont="1" applyFill="1" applyBorder="1" applyAlignment="1" applyProtection="1">
      <alignment horizontal="center" vertical="distributed" textRotation="255" indent="1"/>
      <protection/>
    </xf>
    <xf numFmtId="0" fontId="2" fillId="3" borderId="33" xfId="0" applyFont="1" applyFill="1" applyBorder="1" applyAlignment="1" applyProtection="1">
      <alignment horizontal="center" vertical="distributed" textRotation="255" indent="1"/>
      <protection/>
    </xf>
    <xf numFmtId="0" fontId="2" fillId="3" borderId="34" xfId="0" applyFont="1" applyFill="1" applyBorder="1" applyAlignment="1" applyProtection="1">
      <alignment horizontal="center" vertical="distributed" textRotation="255" indent="1"/>
      <protection/>
    </xf>
    <xf numFmtId="0" fontId="2" fillId="3" borderId="4" xfId="0" applyFont="1" applyFill="1" applyBorder="1" applyAlignment="1" applyProtection="1">
      <alignment horizontal="distributed" vertical="center" indent="2"/>
      <protection/>
    </xf>
    <xf numFmtId="0" fontId="2" fillId="3" borderId="5" xfId="0" applyFont="1" applyFill="1" applyBorder="1" applyAlignment="1" applyProtection="1">
      <alignment horizontal="distributed" vertical="center" indent="2"/>
      <protection/>
    </xf>
    <xf numFmtId="0" fontId="2" fillId="3" borderId="25" xfId="0" applyFont="1" applyFill="1" applyBorder="1" applyAlignment="1" applyProtection="1">
      <alignment horizontal="distributed" vertical="center" indent="2"/>
      <protection/>
    </xf>
    <xf numFmtId="0" fontId="2" fillId="3" borderId="4" xfId="0" applyFont="1" applyFill="1" applyBorder="1" applyAlignment="1" applyProtection="1">
      <alignment horizontal="center" vertical="center" shrinkToFit="1"/>
      <protection/>
    </xf>
    <xf numFmtId="0" fontId="2" fillId="3" borderId="5" xfId="0" applyFont="1" applyFill="1" applyBorder="1" applyAlignment="1" applyProtection="1">
      <alignment horizontal="center" vertical="center" shrinkToFit="1"/>
      <protection/>
    </xf>
    <xf numFmtId="0" fontId="2" fillId="3" borderId="25" xfId="0" applyFont="1" applyFill="1" applyBorder="1" applyAlignment="1" applyProtection="1">
      <alignment horizontal="center" vertical="center" shrinkToFi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2" fillId="3" borderId="4" xfId="0" applyFont="1" applyFill="1" applyBorder="1" applyAlignment="1" applyProtection="1">
      <alignment horizontal="distributed" vertical="center" indent="1"/>
      <protection/>
    </xf>
    <xf numFmtId="0" fontId="2" fillId="3" borderId="4" xfId="0" applyFont="1" applyFill="1" applyBorder="1" applyAlignment="1" applyProtection="1">
      <alignment horizontal="distributed" vertical="center"/>
      <protection/>
    </xf>
    <xf numFmtId="0" fontId="2" fillId="3" borderId="25" xfId="0" applyFont="1" applyFill="1" applyBorder="1" applyAlignment="1" applyProtection="1">
      <alignment horizontal="distributed" vertical="center"/>
      <protection/>
    </xf>
    <xf numFmtId="0" fontId="2" fillId="3" borderId="24" xfId="0" applyFont="1" applyFill="1" applyBorder="1" applyAlignment="1" applyProtection="1">
      <alignment horizontal="center" vertical="center"/>
      <protection/>
    </xf>
    <xf numFmtId="0" fontId="2" fillId="3" borderId="24" xfId="0" applyFont="1" applyFill="1" applyBorder="1" applyAlignment="1" applyProtection="1">
      <alignment horizontal="center" vertical="center" textRotation="255"/>
      <protection/>
    </xf>
    <xf numFmtId="0" fontId="2" fillId="0" borderId="4" xfId="0" applyFont="1" applyBorder="1" applyAlignment="1" applyProtection="1">
      <alignment horizontal="right" vertical="center" indent="1"/>
      <protection locked="0"/>
    </xf>
    <xf numFmtId="0" fontId="2" fillId="0" borderId="5" xfId="0" applyFont="1" applyBorder="1" applyAlignment="1" applyProtection="1">
      <alignment horizontal="right" vertical="center" indent="1"/>
      <protection locked="0"/>
    </xf>
    <xf numFmtId="0" fontId="2" fillId="0" borderId="5" xfId="0" applyFont="1" applyBorder="1" applyAlignment="1" applyProtection="1">
      <alignment horizontal="center" vertical="center"/>
      <protection/>
    </xf>
    <xf numFmtId="0" fontId="2" fillId="0" borderId="4" xfId="0" applyFont="1" applyBorder="1" applyAlignment="1" applyProtection="1">
      <alignment horizontal="left" vertical="center" indent="1" shrinkToFit="1"/>
      <protection locked="0"/>
    </xf>
    <xf numFmtId="0" fontId="2" fillId="0" borderId="5" xfId="0" applyFont="1" applyBorder="1" applyAlignment="1" applyProtection="1">
      <alignment horizontal="left" vertical="center" indent="1" shrinkToFit="1"/>
      <protection locked="0"/>
    </xf>
    <xf numFmtId="0" fontId="2" fillId="0" borderId="25" xfId="0" applyFont="1" applyBorder="1" applyAlignment="1" applyProtection="1">
      <alignment horizontal="left" vertical="center" indent="1" shrinkToFit="1"/>
      <protection locked="0"/>
    </xf>
    <xf numFmtId="0" fontId="2" fillId="3" borderId="4" xfId="0" applyFont="1" applyFill="1" applyBorder="1" applyAlignment="1" applyProtection="1">
      <alignment horizontal="center" vertical="center"/>
      <protection/>
    </xf>
    <xf numFmtId="0" fontId="2" fillId="3" borderId="25" xfId="0" applyFont="1" applyFill="1" applyBorder="1" applyAlignment="1" applyProtection="1">
      <alignment horizontal="center" vertical="center"/>
      <protection/>
    </xf>
    <xf numFmtId="0" fontId="2" fillId="3" borderId="32" xfId="0" applyFont="1" applyFill="1" applyBorder="1" applyAlignment="1" applyProtection="1">
      <alignment horizontal="center" vertical="distributed" textRotation="255" wrapText="1" indent="1"/>
      <protection/>
    </xf>
    <xf numFmtId="0" fontId="2" fillId="3" borderId="33" xfId="0" applyFont="1" applyFill="1" applyBorder="1" applyAlignment="1" applyProtection="1">
      <alignment horizontal="center" vertical="distributed" textRotation="255" wrapText="1" indent="1"/>
      <protection/>
    </xf>
    <xf numFmtId="0" fontId="2" fillId="3" borderId="34" xfId="0" applyFont="1" applyFill="1" applyBorder="1" applyAlignment="1" applyProtection="1">
      <alignment horizontal="center" vertical="distributed" textRotation="255" wrapText="1" indent="1"/>
      <protection/>
    </xf>
    <xf numFmtId="0" fontId="2" fillId="3" borderId="5" xfId="0" applyFont="1" applyFill="1" applyBorder="1" applyAlignment="1" applyProtection="1">
      <alignment horizontal="left" vertical="center" indent="1"/>
      <protection/>
    </xf>
    <xf numFmtId="0" fontId="2" fillId="0" borderId="32" xfId="0" applyFont="1" applyBorder="1" applyAlignment="1" applyProtection="1">
      <alignment horizontal="left" vertical="center" indent="1" shrinkToFit="1"/>
      <protection/>
    </xf>
    <xf numFmtId="0" fontId="2" fillId="0" borderId="34" xfId="0" applyFont="1" applyBorder="1" applyAlignment="1" applyProtection="1">
      <alignment horizontal="left" vertical="center" indent="1" shrinkToFit="1"/>
      <protection locked="0"/>
    </xf>
    <xf numFmtId="0" fontId="2" fillId="0" borderId="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3" borderId="4" xfId="0" applyFont="1" applyFill="1" applyBorder="1" applyAlignment="1" applyProtection="1">
      <alignment horizontal="center" vertical="distributed"/>
      <protection/>
    </xf>
    <xf numFmtId="0" fontId="2" fillId="3" borderId="25" xfId="0" applyFont="1" applyFill="1" applyBorder="1" applyAlignment="1" applyProtection="1">
      <alignment horizontal="center" vertical="distributed"/>
      <protection/>
    </xf>
    <xf numFmtId="0" fontId="11" fillId="3" borderId="4" xfId="0" applyFont="1" applyFill="1" applyBorder="1" applyAlignment="1" applyProtection="1">
      <alignment horizontal="left" vertical="center" wrapText="1" indent="1" shrinkToFit="1"/>
      <protection/>
    </xf>
    <xf numFmtId="0" fontId="11" fillId="3" borderId="5" xfId="0" applyFont="1" applyFill="1" applyBorder="1" applyAlignment="1" applyProtection="1">
      <alignment horizontal="left" vertical="center" indent="1" shrinkToFit="1"/>
      <protection/>
    </xf>
    <xf numFmtId="0" fontId="11" fillId="3" borderId="25" xfId="0" applyFont="1" applyFill="1" applyBorder="1" applyAlignment="1" applyProtection="1">
      <alignment horizontal="left" vertical="center" indent="1" shrinkToFit="1"/>
      <protection/>
    </xf>
    <xf numFmtId="0" fontId="2" fillId="3" borderId="26" xfId="0" applyFont="1" applyFill="1" applyBorder="1" applyAlignment="1" applyProtection="1">
      <alignment horizontal="left" vertical="center" indent="1"/>
      <protection/>
    </xf>
    <xf numFmtId="0" fontId="2" fillId="3" borderId="27" xfId="0" applyFont="1" applyFill="1" applyBorder="1" applyAlignment="1" applyProtection="1">
      <alignment horizontal="left" vertical="center" indent="1"/>
      <protection/>
    </xf>
    <xf numFmtId="0" fontId="2" fillId="3" borderId="28" xfId="0" applyFont="1" applyFill="1" applyBorder="1" applyAlignment="1" applyProtection="1">
      <alignment horizontal="left" vertical="center" indent="1"/>
      <protection/>
    </xf>
    <xf numFmtId="0" fontId="2" fillId="3" borderId="31" xfId="0" applyFont="1" applyFill="1" applyBorder="1" applyAlignment="1" applyProtection="1">
      <alignment horizontal="left" vertical="center" indent="1"/>
      <protection/>
    </xf>
    <xf numFmtId="0" fontId="2" fillId="3" borderId="1" xfId="0" applyFont="1" applyFill="1" applyBorder="1" applyAlignment="1" applyProtection="1">
      <alignment horizontal="left" vertical="center" indent="1"/>
      <protection/>
    </xf>
    <xf numFmtId="0" fontId="2" fillId="3" borderId="15" xfId="0" applyFont="1" applyFill="1" applyBorder="1" applyAlignment="1" applyProtection="1">
      <alignment horizontal="left" vertical="center" indent="1"/>
      <protection/>
    </xf>
    <xf numFmtId="0" fontId="2" fillId="3" borderId="24" xfId="0" applyFont="1" applyFill="1" applyBorder="1" applyAlignment="1" applyProtection="1">
      <alignment horizontal="center" vertical="center" shrinkToFit="1"/>
      <protection/>
    </xf>
    <xf numFmtId="0" fontId="2" fillId="3" borderId="24" xfId="0" applyFont="1" applyFill="1" applyBorder="1" applyAlignment="1" applyProtection="1">
      <alignment horizontal="left" vertical="center" indent="1"/>
      <protection/>
    </xf>
    <xf numFmtId="0" fontId="2" fillId="3" borderId="24" xfId="0" applyFont="1" applyFill="1" applyBorder="1" applyAlignment="1" applyProtection="1">
      <alignment horizontal="center" vertical="center" textRotation="255" wrapText="1"/>
      <protection/>
    </xf>
    <xf numFmtId="0" fontId="2" fillId="3" borderId="24" xfId="0" applyFont="1" applyFill="1" applyBorder="1" applyAlignment="1" applyProtection="1">
      <alignment horizontal="left" vertical="center" indent="1" shrinkToFit="1"/>
      <protection/>
    </xf>
    <xf numFmtId="0" fontId="11" fillId="3" borderId="4" xfId="0" applyFont="1" applyFill="1" applyBorder="1" applyAlignment="1" applyProtection="1">
      <alignment horizontal="center" vertical="center" wrapText="1" shrinkToFit="1"/>
      <protection/>
    </xf>
    <xf numFmtId="0" fontId="11" fillId="3" borderId="5" xfId="0" applyFont="1" applyFill="1" applyBorder="1" applyAlignment="1" applyProtection="1">
      <alignment horizontal="center" vertical="center" shrinkToFit="1"/>
      <protection/>
    </xf>
    <xf numFmtId="0" fontId="11" fillId="3" borderId="25" xfId="0" applyFont="1" applyFill="1" applyBorder="1" applyAlignment="1" applyProtection="1">
      <alignment horizontal="center" vertical="center" shrinkToFit="1"/>
      <protection/>
    </xf>
    <xf numFmtId="0" fontId="2" fillId="0" borderId="4" xfId="0" applyFont="1" applyBorder="1" applyAlignment="1" applyProtection="1">
      <alignment horizontal="left" vertical="center" indent="1" shrinkToFit="1"/>
      <protection/>
    </xf>
    <xf numFmtId="0" fontId="2" fillId="0" borderId="5" xfId="0" applyFont="1" applyBorder="1" applyAlignment="1" applyProtection="1">
      <alignment horizontal="left" vertical="center" indent="1" shrinkToFit="1"/>
      <protection/>
    </xf>
    <xf numFmtId="0" fontId="2" fillId="0" borderId="25" xfId="0" applyFont="1" applyBorder="1" applyAlignment="1" applyProtection="1">
      <alignment horizontal="left" vertical="center" indent="1" shrinkToFit="1"/>
      <protection/>
    </xf>
    <xf numFmtId="0" fontId="2" fillId="3" borderId="32" xfId="0" applyFont="1" applyFill="1" applyBorder="1" applyAlignment="1" applyProtection="1">
      <alignment horizontal="center" vertical="center" textRotation="255" wrapText="1"/>
      <protection/>
    </xf>
    <xf numFmtId="0" fontId="2" fillId="3" borderId="33" xfId="0" applyFont="1" applyFill="1" applyBorder="1" applyAlignment="1" applyProtection="1">
      <alignment horizontal="center" vertical="center" textRotation="255" wrapText="1"/>
      <protection/>
    </xf>
    <xf numFmtId="0" fontId="2" fillId="3" borderId="34" xfId="0" applyFont="1" applyFill="1" applyBorder="1" applyAlignment="1" applyProtection="1">
      <alignment horizontal="center" vertical="center" textRotation="255" wrapText="1"/>
      <protection/>
    </xf>
    <xf numFmtId="0" fontId="2" fillId="3" borderId="26" xfId="0" applyFont="1" applyFill="1" applyBorder="1" applyAlignment="1" applyProtection="1">
      <alignment horizontal="left" vertical="center" wrapText="1" indent="1"/>
      <protection/>
    </xf>
    <xf numFmtId="0" fontId="2" fillId="3" borderId="27" xfId="0" applyFont="1" applyFill="1" applyBorder="1" applyAlignment="1" applyProtection="1">
      <alignment horizontal="left" vertical="center" wrapText="1" indent="1"/>
      <protection/>
    </xf>
    <xf numFmtId="0" fontId="2" fillId="3" borderId="28" xfId="0" applyFont="1" applyFill="1" applyBorder="1" applyAlignment="1" applyProtection="1">
      <alignment horizontal="left" vertical="center" wrapText="1" indent="1"/>
      <protection/>
    </xf>
    <xf numFmtId="0" fontId="2" fillId="3" borderId="31" xfId="0" applyFont="1" applyFill="1" applyBorder="1" applyAlignment="1" applyProtection="1">
      <alignment horizontal="left" vertical="center" wrapText="1" indent="1"/>
      <protection/>
    </xf>
    <xf numFmtId="0" fontId="2" fillId="3" borderId="1" xfId="0" applyFont="1" applyFill="1" applyBorder="1" applyAlignment="1" applyProtection="1">
      <alignment horizontal="left" vertical="center" wrapText="1" indent="1"/>
      <protection/>
    </xf>
    <xf numFmtId="0" fontId="2" fillId="3" borderId="15" xfId="0" applyFont="1" applyFill="1" applyBorder="1" applyAlignment="1" applyProtection="1">
      <alignment horizontal="left" vertical="center" wrapText="1" indent="1"/>
      <protection/>
    </xf>
    <xf numFmtId="0" fontId="11" fillId="3" borderId="4" xfId="0" applyFont="1" applyFill="1" applyBorder="1" applyAlignment="1" applyProtection="1">
      <alignment horizontal="left" vertical="center" wrapText="1" shrinkToFit="1"/>
      <protection/>
    </xf>
    <xf numFmtId="0" fontId="11" fillId="3" borderId="5" xfId="0" applyFont="1" applyFill="1" applyBorder="1" applyAlignment="1" applyProtection="1">
      <alignment horizontal="left" vertical="center" wrapText="1" shrinkToFit="1"/>
      <protection/>
    </xf>
    <xf numFmtId="0" fontId="11" fillId="3" borderId="25" xfId="0" applyFont="1" applyFill="1" applyBorder="1" applyAlignment="1" applyProtection="1">
      <alignment horizontal="left" vertical="center" wrapText="1" shrinkToFit="1"/>
      <protection/>
    </xf>
    <xf numFmtId="0" fontId="2" fillId="0" borderId="4" xfId="0" applyFont="1" applyBorder="1" applyAlignment="1" applyProtection="1">
      <alignment horizontal="left" vertical="center" wrapText="1" indent="1" shrinkToFit="1"/>
      <protection locked="0"/>
    </xf>
    <xf numFmtId="0" fontId="2" fillId="0" borderId="5" xfId="0" applyFont="1" applyBorder="1" applyAlignment="1" applyProtection="1">
      <alignment horizontal="left" vertical="center" wrapText="1" indent="1" shrinkToFit="1"/>
      <protection locked="0"/>
    </xf>
    <xf numFmtId="0" fontId="2" fillId="0" borderId="25" xfId="0" applyFont="1" applyBorder="1" applyAlignment="1" applyProtection="1">
      <alignment horizontal="left" vertical="center" wrapText="1" indent="1"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37</xdr:row>
      <xdr:rowOff>314325</xdr:rowOff>
    </xdr:from>
    <xdr:to>
      <xdr:col>8</xdr:col>
      <xdr:colOff>390525</xdr:colOff>
      <xdr:row>39</xdr:row>
      <xdr:rowOff>38100</xdr:rowOff>
    </xdr:to>
    <xdr:pic>
      <xdr:nvPicPr>
        <xdr:cNvPr id="1" name="CheckBox1"/>
        <xdr:cNvPicPr preferRelativeResize="1">
          <a:picLocks noChangeAspect="1"/>
        </xdr:cNvPicPr>
      </xdr:nvPicPr>
      <xdr:blipFill>
        <a:blip r:embed="rId1"/>
        <a:stretch>
          <a:fillRect/>
        </a:stretch>
      </xdr:blipFill>
      <xdr:spPr>
        <a:xfrm>
          <a:off x="857250" y="9448800"/>
          <a:ext cx="2733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1"/>
  </sheetPr>
  <dimension ref="A1:C94"/>
  <sheetViews>
    <sheetView view="pageBreakPreview" zoomScaleSheetLayoutView="100" workbookViewId="0" topLeftCell="A1">
      <selection activeCell="A1" sqref="A1:C1"/>
    </sheetView>
  </sheetViews>
  <sheetFormatPr defaultColWidth="9.00390625" defaultRowHeight="13.5"/>
  <cols>
    <col min="1" max="1" width="2.625" style="28" customWidth="1"/>
    <col min="2" max="2" width="22.625" style="28" customWidth="1"/>
    <col min="3" max="3" width="70.625" style="29" customWidth="1"/>
    <col min="4" max="16384" width="9.00390625" style="28" customWidth="1"/>
  </cols>
  <sheetData>
    <row r="1" spans="1:3" ht="39.75" customHeight="1">
      <c r="A1" s="82" t="s">
        <v>39</v>
      </c>
      <c r="B1" s="82"/>
      <c r="C1" s="82"/>
    </row>
    <row r="3" spans="2:3" s="43" customFormat="1" ht="24">
      <c r="B3" s="45" t="s">
        <v>98</v>
      </c>
      <c r="C3" s="44" t="s">
        <v>100</v>
      </c>
    </row>
    <row r="4" spans="2:3" s="43" customFormat="1" ht="24">
      <c r="B4" s="45" t="s">
        <v>99</v>
      </c>
      <c r="C4" s="44" t="s">
        <v>101</v>
      </c>
    </row>
    <row r="5" spans="2:3" s="43" customFormat="1" ht="12">
      <c r="B5" s="45"/>
      <c r="C5" s="44"/>
    </row>
    <row r="6" spans="2:3" s="43" customFormat="1" ht="12">
      <c r="B6" s="45" t="s">
        <v>116</v>
      </c>
      <c r="C6" s="44" t="s">
        <v>119</v>
      </c>
    </row>
    <row r="7" spans="2:3" s="43" customFormat="1" ht="12">
      <c r="B7" s="45" t="s">
        <v>117</v>
      </c>
      <c r="C7" s="44" t="s">
        <v>118</v>
      </c>
    </row>
    <row r="9" ht="14.25">
      <c r="A9" s="32" t="s">
        <v>41</v>
      </c>
    </row>
    <row r="11" spans="2:3" ht="11.25">
      <c r="B11" s="30" t="s">
        <v>40</v>
      </c>
      <c r="C11" s="31" t="s">
        <v>42</v>
      </c>
    </row>
    <row r="13" spans="2:3" ht="11.25">
      <c r="B13" s="33" t="s">
        <v>8</v>
      </c>
      <c r="C13" s="34" t="s">
        <v>46</v>
      </c>
    </row>
    <row r="14" spans="2:3" ht="11.25">
      <c r="B14" s="35" t="s">
        <v>0</v>
      </c>
      <c r="C14" s="36" t="s">
        <v>54</v>
      </c>
    </row>
    <row r="15" spans="2:3" ht="11.25">
      <c r="B15" s="35" t="s">
        <v>1</v>
      </c>
      <c r="C15" s="36" t="s">
        <v>55</v>
      </c>
    </row>
    <row r="16" spans="2:3" ht="11.25">
      <c r="B16" s="35" t="s">
        <v>43</v>
      </c>
      <c r="C16" s="36" t="s">
        <v>56</v>
      </c>
    </row>
    <row r="17" spans="2:3" ht="11.25">
      <c r="B17" s="35" t="s">
        <v>2</v>
      </c>
      <c r="C17" s="36" t="s">
        <v>47</v>
      </c>
    </row>
    <row r="18" spans="2:3" ht="11.25">
      <c r="B18" s="37" t="s">
        <v>3</v>
      </c>
      <c r="C18" s="36" t="s">
        <v>57</v>
      </c>
    </row>
    <row r="19" spans="2:3" ht="11.25">
      <c r="B19" s="37" t="s">
        <v>4</v>
      </c>
      <c r="C19" s="36" t="s">
        <v>58</v>
      </c>
    </row>
    <row r="20" spans="2:3" ht="11.25">
      <c r="B20" s="37" t="s">
        <v>44</v>
      </c>
      <c r="C20" s="36" t="s">
        <v>59</v>
      </c>
    </row>
    <row r="21" spans="2:3" ht="11.25">
      <c r="B21" s="35" t="s">
        <v>5</v>
      </c>
      <c r="C21" s="36" t="s">
        <v>48</v>
      </c>
    </row>
    <row r="22" spans="2:3" ht="11.25">
      <c r="B22" s="37" t="s">
        <v>45</v>
      </c>
      <c r="C22" s="36" t="s">
        <v>60</v>
      </c>
    </row>
    <row r="23" spans="2:3" ht="11.25">
      <c r="B23" s="38" t="s">
        <v>6</v>
      </c>
      <c r="C23" s="39" t="s">
        <v>61</v>
      </c>
    </row>
    <row r="25" spans="2:3" ht="11.25">
      <c r="B25" s="33" t="s">
        <v>9</v>
      </c>
      <c r="C25" s="34" t="s">
        <v>52</v>
      </c>
    </row>
    <row r="26" spans="2:3" ht="22.5">
      <c r="B26" s="35" t="s">
        <v>214</v>
      </c>
      <c r="C26" s="36" t="s">
        <v>115</v>
      </c>
    </row>
    <row r="27" spans="2:3" ht="11.25">
      <c r="B27" s="35" t="s">
        <v>49</v>
      </c>
      <c r="C27" s="36" t="s">
        <v>53</v>
      </c>
    </row>
    <row r="28" spans="2:3" ht="11.25">
      <c r="B28" s="35" t="s">
        <v>215</v>
      </c>
      <c r="C28" s="36" t="s">
        <v>149</v>
      </c>
    </row>
    <row r="29" spans="2:3" ht="11.25">
      <c r="B29" s="35" t="s">
        <v>216</v>
      </c>
      <c r="C29" s="36" t="s">
        <v>62</v>
      </c>
    </row>
    <row r="30" spans="2:3" ht="22.5">
      <c r="B30" s="35" t="s">
        <v>217</v>
      </c>
      <c r="C30" s="36" t="s">
        <v>163</v>
      </c>
    </row>
    <row r="31" spans="2:3" ht="11.25">
      <c r="B31" s="48" t="s">
        <v>126</v>
      </c>
      <c r="C31" s="49" t="s">
        <v>127</v>
      </c>
    </row>
    <row r="32" spans="2:3" ht="22.5">
      <c r="B32" s="38" t="s">
        <v>218</v>
      </c>
      <c r="C32" s="39" t="s">
        <v>148</v>
      </c>
    </row>
    <row r="33" spans="2:3" ht="11.25">
      <c r="B33" s="72"/>
      <c r="C33" s="71"/>
    </row>
    <row r="34" spans="2:3" ht="11.25">
      <c r="B34" s="70" t="s">
        <v>219</v>
      </c>
      <c r="C34" s="71"/>
    </row>
    <row r="35" spans="2:3" ht="11.25">
      <c r="B35" s="70" t="s">
        <v>220</v>
      </c>
      <c r="C35" s="71"/>
    </row>
    <row r="36" spans="2:3" ht="11.25">
      <c r="B36" s="70" t="s">
        <v>199</v>
      </c>
      <c r="C36" s="71"/>
    </row>
    <row r="38" ht="14.25">
      <c r="A38" s="32" t="s">
        <v>138</v>
      </c>
    </row>
    <row r="40" spans="2:3" ht="11.25">
      <c r="B40" s="52" t="s">
        <v>128</v>
      </c>
      <c r="C40" s="53" t="s">
        <v>129</v>
      </c>
    </row>
    <row r="41" spans="2:3" ht="11.25">
      <c r="B41" s="50" t="s">
        <v>137</v>
      </c>
      <c r="C41" s="49" t="s">
        <v>130</v>
      </c>
    </row>
    <row r="42" spans="2:3" ht="11.25">
      <c r="B42" s="51" t="s">
        <v>133</v>
      </c>
      <c r="C42" s="54" t="s">
        <v>134</v>
      </c>
    </row>
    <row r="43" spans="2:3" ht="11.25">
      <c r="B43" s="51"/>
      <c r="C43" s="55" t="s">
        <v>132</v>
      </c>
    </row>
    <row r="44" spans="2:3" ht="11.25">
      <c r="B44" s="51"/>
      <c r="C44" s="49" t="s">
        <v>131</v>
      </c>
    </row>
    <row r="45" spans="2:3" ht="11.25">
      <c r="B45" s="51"/>
      <c r="C45" s="54" t="s">
        <v>135</v>
      </c>
    </row>
    <row r="46" spans="2:3" ht="11.25">
      <c r="B46" s="56"/>
      <c r="C46" s="57" t="s">
        <v>136</v>
      </c>
    </row>
    <row r="47" spans="2:3" ht="11.25">
      <c r="B47" s="58" t="s">
        <v>139</v>
      </c>
      <c r="C47" s="59"/>
    </row>
    <row r="48" spans="2:3" ht="11.25">
      <c r="B48" s="47" t="s">
        <v>140</v>
      </c>
      <c r="C48" s="59"/>
    </row>
    <row r="50" ht="14.25">
      <c r="A50" s="32" t="s">
        <v>63</v>
      </c>
    </row>
    <row r="52" spans="2:3" ht="11.25">
      <c r="B52" s="33" t="s">
        <v>10</v>
      </c>
      <c r="C52" s="34" t="s">
        <v>73</v>
      </c>
    </row>
    <row r="53" spans="2:3" ht="22.5">
      <c r="B53" s="35" t="s">
        <v>64</v>
      </c>
      <c r="C53" s="36" t="s">
        <v>259</v>
      </c>
    </row>
    <row r="54" spans="2:3" ht="22.5">
      <c r="B54" s="35" t="s">
        <v>65</v>
      </c>
      <c r="C54" s="36" t="s">
        <v>260</v>
      </c>
    </row>
    <row r="55" spans="2:3" ht="11.25">
      <c r="B55" s="35" t="s">
        <v>254</v>
      </c>
      <c r="C55" s="36" t="s">
        <v>255</v>
      </c>
    </row>
    <row r="56" spans="2:3" ht="11.25">
      <c r="B56" s="35" t="s">
        <v>253</v>
      </c>
      <c r="C56" s="36" t="s">
        <v>256</v>
      </c>
    </row>
    <row r="57" spans="2:3" ht="11.25">
      <c r="B57" s="35" t="s">
        <v>11</v>
      </c>
      <c r="C57" s="36" t="s">
        <v>74</v>
      </c>
    </row>
    <row r="58" spans="2:3" ht="11.25">
      <c r="B58" s="37" t="s">
        <v>66</v>
      </c>
      <c r="C58" s="36" t="s">
        <v>76</v>
      </c>
    </row>
    <row r="59" spans="2:3" ht="11.25">
      <c r="B59" s="37" t="s">
        <v>21</v>
      </c>
      <c r="C59" s="36" t="s">
        <v>77</v>
      </c>
    </row>
    <row r="60" spans="2:3" ht="11.25">
      <c r="B60" s="37" t="s">
        <v>22</v>
      </c>
      <c r="C60" s="36" t="s">
        <v>75</v>
      </c>
    </row>
    <row r="61" spans="2:3" ht="11.25">
      <c r="B61" s="37" t="s">
        <v>67</v>
      </c>
      <c r="C61" s="36" t="s">
        <v>78</v>
      </c>
    </row>
    <row r="62" spans="2:3" ht="22.5">
      <c r="B62" s="37" t="s">
        <v>68</v>
      </c>
      <c r="C62" s="36" t="s">
        <v>94</v>
      </c>
    </row>
    <row r="63" spans="2:3" ht="11.25">
      <c r="B63" s="35" t="s">
        <v>201</v>
      </c>
      <c r="C63" s="36" t="s">
        <v>166</v>
      </c>
    </row>
    <row r="64" spans="2:3" ht="11.25">
      <c r="B64" s="37" t="s">
        <v>200</v>
      </c>
      <c r="C64" s="36" t="s">
        <v>79</v>
      </c>
    </row>
    <row r="65" spans="2:3" ht="11.25">
      <c r="B65" s="37" t="s">
        <v>70</v>
      </c>
      <c r="C65" s="36" t="s">
        <v>80</v>
      </c>
    </row>
    <row r="66" spans="2:3" ht="11.25">
      <c r="B66" s="37" t="s">
        <v>71</v>
      </c>
      <c r="C66" s="36" t="s">
        <v>81</v>
      </c>
    </row>
    <row r="67" spans="2:3" ht="11.25">
      <c r="B67" s="37" t="s">
        <v>72</v>
      </c>
      <c r="C67" s="36" t="s">
        <v>82</v>
      </c>
    </row>
    <row r="68" spans="2:3" ht="22.5">
      <c r="B68" s="38" t="s">
        <v>151</v>
      </c>
      <c r="C68" s="39" t="s">
        <v>150</v>
      </c>
    </row>
    <row r="70" spans="2:3" ht="22.5">
      <c r="B70" s="33" t="s">
        <v>202</v>
      </c>
      <c r="C70" s="34" t="s">
        <v>83</v>
      </c>
    </row>
    <row r="71" spans="2:3" ht="22.5">
      <c r="B71" s="35" t="s">
        <v>50</v>
      </c>
      <c r="C71" s="36" t="s">
        <v>224</v>
      </c>
    </row>
    <row r="72" spans="2:3" ht="11.25">
      <c r="B72" s="35" t="s">
        <v>13</v>
      </c>
      <c r="C72" s="36" t="s">
        <v>225</v>
      </c>
    </row>
    <row r="73" spans="2:3" ht="11.25">
      <c r="B73" s="40" t="s">
        <v>14</v>
      </c>
      <c r="C73" s="39" t="s">
        <v>226</v>
      </c>
    </row>
    <row r="75" spans="2:3" ht="11.25">
      <c r="B75" s="33" t="s">
        <v>84</v>
      </c>
      <c r="C75" s="34" t="s">
        <v>88</v>
      </c>
    </row>
    <row r="76" spans="2:3" ht="11.25">
      <c r="B76" s="35" t="s">
        <v>16</v>
      </c>
      <c r="C76" s="36" t="s">
        <v>89</v>
      </c>
    </row>
    <row r="77" spans="2:3" ht="22.5">
      <c r="B77" s="41" t="s">
        <v>86</v>
      </c>
      <c r="C77" s="36" t="s">
        <v>90</v>
      </c>
    </row>
    <row r="78" spans="2:3" ht="22.5">
      <c r="B78" s="41" t="s">
        <v>87</v>
      </c>
      <c r="C78" s="36" t="s">
        <v>91</v>
      </c>
    </row>
    <row r="79" spans="2:3" ht="11.25">
      <c r="B79" s="35" t="s">
        <v>85</v>
      </c>
      <c r="C79" s="36" t="s">
        <v>92</v>
      </c>
    </row>
    <row r="80" spans="2:3" ht="11.25">
      <c r="B80" s="40" t="s">
        <v>18</v>
      </c>
      <c r="C80" s="39" t="s">
        <v>93</v>
      </c>
    </row>
    <row r="82" spans="2:3" ht="11.25">
      <c r="B82" s="33" t="s">
        <v>190</v>
      </c>
      <c r="C82" s="34" t="s">
        <v>228</v>
      </c>
    </row>
    <row r="83" spans="2:3" ht="33" customHeight="1">
      <c r="B83" s="41" t="s">
        <v>221</v>
      </c>
      <c r="C83" s="36" t="s">
        <v>204</v>
      </c>
    </row>
    <row r="84" spans="2:3" ht="18" customHeight="1">
      <c r="B84" s="35" t="s">
        <v>205</v>
      </c>
      <c r="C84" s="36" t="s">
        <v>206</v>
      </c>
    </row>
    <row r="85" spans="2:3" ht="24" customHeight="1">
      <c r="B85" s="41" t="s">
        <v>207</v>
      </c>
      <c r="C85" s="36" t="s">
        <v>208</v>
      </c>
    </row>
    <row r="86" spans="2:3" ht="24" customHeight="1">
      <c r="B86" s="41" t="s">
        <v>209</v>
      </c>
      <c r="C86" s="36" t="s">
        <v>210</v>
      </c>
    </row>
    <row r="87" spans="2:3" ht="18" customHeight="1">
      <c r="B87" s="35" t="s">
        <v>164</v>
      </c>
      <c r="C87" s="36" t="s">
        <v>211</v>
      </c>
    </row>
    <row r="88" spans="2:3" ht="33" customHeight="1">
      <c r="B88" s="63" t="s">
        <v>212</v>
      </c>
      <c r="C88" s="39" t="s">
        <v>213</v>
      </c>
    </row>
    <row r="90" spans="2:3" ht="22.5">
      <c r="B90" s="33" t="s">
        <v>95</v>
      </c>
      <c r="C90" s="34" t="s">
        <v>97</v>
      </c>
    </row>
    <row r="91" spans="2:3" ht="22.5">
      <c r="B91" s="42" t="s">
        <v>203</v>
      </c>
      <c r="C91" s="39" t="s">
        <v>96</v>
      </c>
    </row>
    <row r="93" spans="2:3" ht="11.25">
      <c r="B93" s="70" t="s">
        <v>198</v>
      </c>
      <c r="C93" s="71"/>
    </row>
    <row r="94" spans="2:3" ht="11.25">
      <c r="B94" s="70" t="s">
        <v>199</v>
      </c>
      <c r="C94" s="71"/>
    </row>
  </sheetData>
  <sheetProtection password="DD37" sheet="1" objects="1" scenarios="1"/>
  <mergeCells count="1">
    <mergeCell ref="A1:C1"/>
  </mergeCells>
  <printOptions horizontalCentered="1"/>
  <pageMargins left="0.3937007874015748" right="0.3937007874015748" top="0.3937007874015748" bottom="0.3937007874015748" header="0.5118110236220472" footer="0.5118110236220472"/>
  <pageSetup horizontalDpi="600" verticalDpi="600" orientation="portrait" paperSize="9" scale="93" r:id="rId1"/>
  <headerFooter alignWithMargins="0">
    <oddFooter>&amp;L&amp;"ＭＳ 明朝,標準"&amp;6&amp;F&amp;C&amp;"ＭＳ 明朝,標準"&amp;6&amp;P / &amp;N&amp;R&amp;"ＭＳ 明朝,斜体"&amp;6Copyright(c) SAISON INFORMATION SYSTEMS CO.,LTD. All Rights Reserved.</oddFoot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1:V39"/>
  <sheetViews>
    <sheetView showGridLines="0" tabSelected="1" view="pageBreakPreview" zoomScaleSheetLayoutView="100" workbookViewId="0" topLeftCell="A1">
      <selection activeCell="M5" sqref="M5"/>
    </sheetView>
  </sheetViews>
  <sheetFormatPr defaultColWidth="9.00390625" defaultRowHeight="19.5" customHeight="1"/>
  <cols>
    <col min="1" max="1" width="2.625" style="7" customWidth="1"/>
    <col min="2" max="18" width="5.625" style="7" customWidth="1"/>
    <col min="19" max="19" width="2.625" style="7" customWidth="1"/>
    <col min="20" max="20" width="5.625" style="7" customWidth="1"/>
    <col min="21" max="21" width="5.00390625" style="61" hidden="1" customWidth="1"/>
    <col min="22" max="22" width="5.625" style="7" hidden="1" customWidth="1"/>
    <col min="23" max="16384" width="5.625" style="7" customWidth="1"/>
  </cols>
  <sheetData>
    <row r="1" spans="2:19" s="5" customFormat="1" ht="18.75">
      <c r="B1" s="128" t="s">
        <v>187</v>
      </c>
      <c r="C1" s="129"/>
      <c r="D1" s="129"/>
      <c r="E1" s="129"/>
      <c r="F1" s="129"/>
      <c r="G1" s="129"/>
      <c r="H1" s="129"/>
      <c r="I1" s="129"/>
      <c r="J1" s="129"/>
      <c r="K1" s="129"/>
      <c r="L1" s="129"/>
      <c r="M1" s="129"/>
      <c r="N1" s="129"/>
      <c r="O1" s="129"/>
      <c r="P1" s="129"/>
      <c r="Q1" s="129"/>
      <c r="R1" s="129"/>
      <c r="S1" s="6"/>
    </row>
    <row r="2" spans="2:19" s="5" customFormat="1" ht="6.75" customHeight="1">
      <c r="B2" s="66"/>
      <c r="C2" s="67"/>
      <c r="D2" s="67"/>
      <c r="E2" s="67"/>
      <c r="F2" s="67"/>
      <c r="G2" s="67"/>
      <c r="H2" s="67"/>
      <c r="I2" s="67"/>
      <c r="J2" s="67"/>
      <c r="K2" s="67"/>
      <c r="L2" s="67"/>
      <c r="M2" s="67"/>
      <c r="N2" s="67"/>
      <c r="O2" s="67"/>
      <c r="P2" s="67"/>
      <c r="Q2" s="67"/>
      <c r="R2" s="67"/>
      <c r="S2" s="6"/>
    </row>
    <row r="3" spans="2:19" s="5" customFormat="1" ht="33" customHeight="1">
      <c r="B3" s="128" t="s">
        <v>188</v>
      </c>
      <c r="C3" s="128"/>
      <c r="D3" s="128"/>
      <c r="E3" s="128"/>
      <c r="F3" s="128"/>
      <c r="G3" s="128"/>
      <c r="H3" s="128"/>
      <c r="I3" s="128"/>
      <c r="J3" s="128"/>
      <c r="K3" s="128"/>
      <c r="L3" s="128"/>
      <c r="M3" s="128"/>
      <c r="N3" s="128"/>
      <c r="O3" s="128"/>
      <c r="P3" s="128"/>
      <c r="Q3" s="128"/>
      <c r="R3" s="128"/>
      <c r="S3" s="6"/>
    </row>
    <row r="4" spans="2:19" ht="39.75" customHeight="1">
      <c r="B4" s="8"/>
      <c r="C4" s="9"/>
      <c r="D4" s="9"/>
      <c r="E4" s="9"/>
      <c r="F4" s="9"/>
      <c r="G4" s="9"/>
      <c r="H4" s="9"/>
      <c r="I4" s="9"/>
      <c r="J4" s="9"/>
      <c r="K4" s="9"/>
      <c r="L4" s="9"/>
      <c r="M4" s="9"/>
      <c r="N4" s="9"/>
      <c r="O4" s="9"/>
      <c r="P4" s="9"/>
      <c r="Q4" s="9"/>
      <c r="R4" s="9"/>
      <c r="S4" s="9"/>
    </row>
    <row r="5" spans="11:19" ht="19.5" customHeight="1">
      <c r="K5" s="96" t="s">
        <v>23</v>
      </c>
      <c r="L5" s="96"/>
      <c r="M5" s="1"/>
      <c r="N5" s="10" t="s">
        <v>26</v>
      </c>
      <c r="O5" s="16"/>
      <c r="P5" s="10" t="s">
        <v>25</v>
      </c>
      <c r="Q5" s="1"/>
      <c r="R5" s="10" t="s">
        <v>24</v>
      </c>
      <c r="S5" s="11"/>
    </row>
    <row r="6" ht="19.5" customHeight="1">
      <c r="L6" s="12"/>
    </row>
    <row r="7" spans="2:19" ht="19.5" customHeight="1">
      <c r="B7" s="111" t="s">
        <v>7</v>
      </c>
      <c r="C7" s="111"/>
      <c r="D7" s="111"/>
      <c r="E7" s="111"/>
      <c r="F7" s="111"/>
      <c r="G7" s="112"/>
      <c r="H7" s="112"/>
      <c r="I7" s="112"/>
      <c r="J7" s="112"/>
      <c r="K7" s="112"/>
      <c r="L7" s="112"/>
      <c r="M7" s="112"/>
      <c r="N7" s="112"/>
      <c r="O7" s="112"/>
      <c r="P7" s="112"/>
      <c r="Q7" s="112"/>
      <c r="R7" s="112"/>
      <c r="S7" s="13"/>
    </row>
    <row r="8" spans="2:19" ht="19.5" customHeight="1">
      <c r="B8" s="113" t="s">
        <v>8</v>
      </c>
      <c r="C8" s="100" t="s">
        <v>0</v>
      </c>
      <c r="D8" s="101"/>
      <c r="E8" s="101"/>
      <c r="F8" s="102"/>
      <c r="G8" s="14" t="s">
        <v>29</v>
      </c>
      <c r="H8" s="109"/>
      <c r="I8" s="109"/>
      <c r="J8" s="109"/>
      <c r="K8" s="109"/>
      <c r="L8" s="109"/>
      <c r="M8" s="109"/>
      <c r="N8" s="109"/>
      <c r="O8" s="109"/>
      <c r="P8" s="109"/>
      <c r="Q8" s="109"/>
      <c r="R8" s="110"/>
      <c r="S8" s="13"/>
    </row>
    <row r="9" spans="2:19" ht="19.5" customHeight="1">
      <c r="B9" s="114"/>
      <c r="C9" s="103"/>
      <c r="D9" s="104"/>
      <c r="E9" s="104"/>
      <c r="F9" s="105"/>
      <c r="G9" s="97"/>
      <c r="H9" s="98"/>
      <c r="I9" s="98"/>
      <c r="J9" s="98"/>
      <c r="K9" s="98"/>
      <c r="L9" s="98"/>
      <c r="M9" s="98"/>
      <c r="N9" s="98"/>
      <c r="O9" s="98"/>
      <c r="P9" s="98"/>
      <c r="Q9" s="98"/>
      <c r="R9" s="99"/>
      <c r="S9" s="13"/>
    </row>
    <row r="10" spans="2:19" ht="19.5" customHeight="1">
      <c r="B10" s="114"/>
      <c r="C10" s="106"/>
      <c r="D10" s="107"/>
      <c r="E10" s="107"/>
      <c r="F10" s="108"/>
      <c r="G10" s="97"/>
      <c r="H10" s="98"/>
      <c r="I10" s="98"/>
      <c r="J10" s="98"/>
      <c r="K10" s="98"/>
      <c r="L10" s="98"/>
      <c r="M10" s="98"/>
      <c r="N10" s="98"/>
      <c r="O10" s="98"/>
      <c r="P10" s="98"/>
      <c r="Q10" s="98"/>
      <c r="R10" s="99"/>
      <c r="S10" s="13"/>
    </row>
    <row r="11" spans="2:19" ht="19.5" customHeight="1">
      <c r="B11" s="114"/>
      <c r="C11" s="111" t="s">
        <v>1</v>
      </c>
      <c r="D11" s="111"/>
      <c r="E11" s="111"/>
      <c r="F11" s="111"/>
      <c r="G11" s="97"/>
      <c r="H11" s="98"/>
      <c r="I11" s="98"/>
      <c r="J11" s="98"/>
      <c r="K11" s="99"/>
      <c r="L11" s="131" t="s">
        <v>27</v>
      </c>
      <c r="M11" s="132"/>
      <c r="N11" s="97"/>
      <c r="O11" s="98"/>
      <c r="P11" s="98"/>
      <c r="Q11" s="98"/>
      <c r="R11" s="99"/>
      <c r="S11" s="13"/>
    </row>
    <row r="12" spans="2:19" ht="19.5" customHeight="1">
      <c r="B12" s="114"/>
      <c r="C12" s="111" t="s">
        <v>2</v>
      </c>
      <c r="D12" s="111"/>
      <c r="E12" s="111" t="s">
        <v>3</v>
      </c>
      <c r="F12" s="111"/>
      <c r="G12" s="112"/>
      <c r="H12" s="112"/>
      <c r="I12" s="112"/>
      <c r="J12" s="112"/>
      <c r="K12" s="112"/>
      <c r="L12" s="112"/>
      <c r="M12" s="112"/>
      <c r="N12" s="112"/>
      <c r="O12" s="112"/>
      <c r="P12" s="112"/>
      <c r="Q12" s="112"/>
      <c r="R12" s="112"/>
      <c r="S12" s="15"/>
    </row>
    <row r="13" spans="2:19" ht="19.5" customHeight="1">
      <c r="B13" s="114"/>
      <c r="C13" s="111"/>
      <c r="D13" s="111"/>
      <c r="E13" s="111" t="s">
        <v>4</v>
      </c>
      <c r="F13" s="111"/>
      <c r="G13" s="112"/>
      <c r="H13" s="112"/>
      <c r="I13" s="112"/>
      <c r="J13" s="112"/>
      <c r="K13" s="112"/>
      <c r="L13" s="112"/>
      <c r="M13" s="112"/>
      <c r="N13" s="112"/>
      <c r="O13" s="112"/>
      <c r="P13" s="112"/>
      <c r="Q13" s="112"/>
      <c r="R13" s="112"/>
      <c r="S13" s="15"/>
    </row>
    <row r="14" spans="2:19" ht="19.5" customHeight="1">
      <c r="B14" s="114"/>
      <c r="C14" s="111"/>
      <c r="D14" s="111"/>
      <c r="E14" s="130" t="s">
        <v>28</v>
      </c>
      <c r="F14" s="95"/>
      <c r="G14" s="112"/>
      <c r="H14" s="112"/>
      <c r="I14" s="112"/>
      <c r="J14" s="112"/>
      <c r="K14" s="112"/>
      <c r="L14" s="112"/>
      <c r="M14" s="112"/>
      <c r="N14" s="112"/>
      <c r="O14" s="112"/>
      <c r="P14" s="112"/>
      <c r="Q14" s="112"/>
      <c r="R14" s="112"/>
      <c r="S14" s="15"/>
    </row>
    <row r="15" spans="2:19" ht="19.5" customHeight="1">
      <c r="B15" s="114"/>
      <c r="C15" s="111" t="s">
        <v>5</v>
      </c>
      <c r="D15" s="111"/>
      <c r="E15" s="116" t="s">
        <v>104</v>
      </c>
      <c r="F15" s="117"/>
      <c r="G15" s="112"/>
      <c r="H15" s="112"/>
      <c r="I15" s="112"/>
      <c r="J15" s="112"/>
      <c r="K15" s="112"/>
      <c r="L15" s="112"/>
      <c r="M15" s="112"/>
      <c r="N15" s="112"/>
      <c r="O15" s="112"/>
      <c r="P15" s="112"/>
      <c r="Q15" s="112"/>
      <c r="R15" s="112"/>
      <c r="S15" s="13"/>
    </row>
    <row r="16" spans="2:19" ht="19.5" customHeight="1">
      <c r="B16" s="115"/>
      <c r="C16" s="111"/>
      <c r="D16" s="111"/>
      <c r="E16" s="111" t="s">
        <v>6</v>
      </c>
      <c r="F16" s="111"/>
      <c r="G16" s="112"/>
      <c r="H16" s="112"/>
      <c r="I16" s="112"/>
      <c r="J16" s="112"/>
      <c r="K16" s="112"/>
      <c r="L16" s="112"/>
      <c r="M16" s="112"/>
      <c r="N16" s="112"/>
      <c r="O16" s="112"/>
      <c r="P16" s="112"/>
      <c r="Q16" s="112"/>
      <c r="R16" s="112"/>
      <c r="S16" s="13"/>
    </row>
    <row r="17" ht="19.5" customHeight="1">
      <c r="V17" s="17"/>
    </row>
    <row r="18" spans="2:22" ht="19.5" customHeight="1">
      <c r="B18" s="119" t="s">
        <v>9</v>
      </c>
      <c r="C18" s="95" t="s">
        <v>227</v>
      </c>
      <c r="D18" s="111"/>
      <c r="E18" s="111"/>
      <c r="F18" s="111"/>
      <c r="G18" s="88"/>
      <c r="H18" s="88"/>
      <c r="I18" s="88"/>
      <c r="J18" s="88"/>
      <c r="K18" s="88"/>
      <c r="L18" s="88"/>
      <c r="M18" s="88"/>
      <c r="N18" s="88"/>
      <c r="O18" s="88"/>
      <c r="P18" s="88"/>
      <c r="Q18" s="88"/>
      <c r="R18" s="88"/>
      <c r="S18" s="13"/>
      <c r="U18" s="20">
        <f>COUNTA('対応OS'!$A$1:$CZ$1)</f>
        <v>8</v>
      </c>
      <c r="V18" s="7" t="str">
        <f>"対応OS!R1C1:R1C"&amp;$U$18</f>
        <v>対応OS!R1C1:R1C8</v>
      </c>
    </row>
    <row r="19" spans="2:22" ht="19.5" customHeight="1">
      <c r="B19" s="120"/>
      <c r="C19" s="95" t="s">
        <v>49</v>
      </c>
      <c r="D19" s="111"/>
      <c r="E19" s="111"/>
      <c r="F19" s="111"/>
      <c r="G19" s="81" t="s">
        <v>121</v>
      </c>
      <c r="H19" s="81"/>
      <c r="I19" s="81"/>
      <c r="J19" s="81"/>
      <c r="K19" s="81"/>
      <c r="L19" s="81"/>
      <c r="M19" s="81"/>
      <c r="N19" s="81"/>
      <c r="O19" s="81"/>
      <c r="P19" s="81"/>
      <c r="Q19" s="81"/>
      <c r="R19" s="81"/>
      <c r="S19" s="13"/>
      <c r="V19" s="17"/>
    </row>
    <row r="20" spans="2:22" ht="19.5" customHeight="1">
      <c r="B20" s="120"/>
      <c r="C20" s="101" t="s">
        <v>222</v>
      </c>
      <c r="D20" s="101"/>
      <c r="E20" s="101"/>
      <c r="F20" s="102"/>
      <c r="G20" s="88"/>
      <c r="H20" s="88"/>
      <c r="I20" s="88"/>
      <c r="J20" s="88"/>
      <c r="K20" s="88"/>
      <c r="L20" s="88"/>
      <c r="M20" s="88"/>
      <c r="N20" s="88"/>
      <c r="O20" s="88"/>
      <c r="P20" s="88"/>
      <c r="Q20" s="88"/>
      <c r="R20" s="88"/>
      <c r="S20" s="13"/>
      <c r="U20" s="7">
        <f ca="1">IF($G$18&lt;&gt;"",MATCH($G$18,INDIRECT($V$18,FALSE),0),0)</f>
        <v>0</v>
      </c>
      <c r="V20" s="7" t="str">
        <f ca="1">"対応OS!R2C"&amp;$U$20&amp;":R"&amp;COUNTA(INDIRECT("対応OS!R1C"&amp;$U$20&amp;":R1000C"&amp;$U$20,FALSE))&amp;"C"&amp;$U$20</f>
        <v>対応OS!R2C0:R1C0</v>
      </c>
    </row>
    <row r="21" spans="2:19" ht="19.5" customHeight="1">
      <c r="B21" s="120"/>
      <c r="C21" s="107"/>
      <c r="D21" s="107"/>
      <c r="E21" s="107"/>
      <c r="F21" s="108"/>
      <c r="G21" s="81" t="s">
        <v>30</v>
      </c>
      <c r="H21" s="81"/>
      <c r="I21" s="81"/>
      <c r="J21" s="81"/>
      <c r="K21" s="81"/>
      <c r="L21" s="81"/>
      <c r="M21" s="81"/>
      <c r="N21" s="81" t="s">
        <v>153</v>
      </c>
      <c r="O21" s="81"/>
      <c r="P21" s="81"/>
      <c r="Q21" s="81"/>
      <c r="R21" s="81"/>
      <c r="S21" s="13"/>
    </row>
    <row r="22" spans="2:22" ht="19.5" customHeight="1">
      <c r="B22" s="120"/>
      <c r="C22" s="95" t="s">
        <v>51</v>
      </c>
      <c r="D22" s="111"/>
      <c r="E22" s="111"/>
      <c r="F22" s="111"/>
      <c r="G22" s="88"/>
      <c r="H22" s="88"/>
      <c r="I22" s="88"/>
      <c r="J22" s="88"/>
      <c r="K22" s="88"/>
      <c r="L22" s="88"/>
      <c r="M22" s="88"/>
      <c r="N22" s="88"/>
      <c r="O22" s="88"/>
      <c r="P22" s="88"/>
      <c r="Q22" s="88"/>
      <c r="R22" s="88"/>
      <c r="S22" s="13"/>
      <c r="U22" s="20">
        <f>COUNTA('選択項目'!$A$1:$A$100)</f>
        <v>3</v>
      </c>
      <c r="V22" s="7" t="str">
        <f>"選択項目!R2C1:R"&amp;$U$22&amp;"C1"</f>
        <v>選択項目!R2C1:R3C1</v>
      </c>
    </row>
    <row r="23" spans="2:22" ht="19.5" customHeight="1">
      <c r="B23" s="120"/>
      <c r="C23" s="94" t="s">
        <v>154</v>
      </c>
      <c r="D23" s="94"/>
      <c r="E23" s="94"/>
      <c r="F23" s="95"/>
      <c r="G23" s="91"/>
      <c r="H23" s="93"/>
      <c r="I23" s="93"/>
      <c r="J23" s="93"/>
      <c r="K23" s="93"/>
      <c r="L23" s="93"/>
      <c r="M23" s="92"/>
      <c r="N23" s="80" t="s">
        <v>164</v>
      </c>
      <c r="O23" s="89"/>
      <c r="P23" s="90"/>
      <c r="Q23" s="91"/>
      <c r="R23" s="92"/>
      <c r="S23" s="13"/>
      <c r="U23" s="20">
        <f>COUNTA('選択項目'!$B$1:$B$100)</f>
        <v>9</v>
      </c>
      <c r="V23" s="7" t="str">
        <f>"選択項目!R2C2:R"&amp;$U$23&amp;"C2"</f>
        <v>選択項目!R2C2:R9C2</v>
      </c>
    </row>
    <row r="24" spans="2:18" ht="19.5" customHeight="1">
      <c r="B24" s="120"/>
      <c r="C24" s="46" t="s">
        <v>125</v>
      </c>
      <c r="D24" s="125" t="s">
        <v>151</v>
      </c>
      <c r="E24" s="126"/>
      <c r="F24" s="127"/>
      <c r="G24" s="88"/>
      <c r="H24" s="88"/>
      <c r="I24" s="88"/>
      <c r="J24" s="88"/>
      <c r="K24" s="88"/>
      <c r="L24" s="88"/>
      <c r="M24" s="88"/>
      <c r="N24" s="88"/>
      <c r="O24" s="88"/>
      <c r="P24" s="88"/>
      <c r="Q24" s="88"/>
      <c r="R24" s="88"/>
    </row>
    <row r="25" spans="2:19" ht="19.5" customHeight="1">
      <c r="B25" s="121"/>
      <c r="C25" s="122" t="s">
        <v>120</v>
      </c>
      <c r="D25" s="123"/>
      <c r="E25" s="123"/>
      <c r="F25" s="124"/>
      <c r="G25" s="88"/>
      <c r="H25" s="88"/>
      <c r="I25" s="88"/>
      <c r="J25" s="88"/>
      <c r="K25" s="88"/>
      <c r="L25" s="88"/>
      <c r="M25" s="88"/>
      <c r="N25" s="88"/>
      <c r="O25" s="88"/>
      <c r="P25" s="88"/>
      <c r="Q25" s="88"/>
      <c r="R25" s="88"/>
      <c r="S25" s="13"/>
    </row>
    <row r="26" spans="7:18" ht="9.75" customHeight="1">
      <c r="G26" s="20"/>
      <c r="H26" s="20"/>
      <c r="I26" s="20"/>
      <c r="J26" s="20"/>
      <c r="K26" s="20"/>
      <c r="L26" s="20"/>
      <c r="M26" s="20"/>
      <c r="N26" s="20"/>
      <c r="O26" s="20"/>
      <c r="P26" s="20"/>
      <c r="Q26" s="20"/>
      <c r="R26" s="20"/>
    </row>
    <row r="27" ht="15" customHeight="1"/>
    <row r="28" ht="15" customHeight="1">
      <c r="C28" s="7" t="s">
        <v>194</v>
      </c>
    </row>
    <row r="29" ht="15" customHeight="1">
      <c r="C29" s="7" t="s">
        <v>223</v>
      </c>
    </row>
    <row r="30" ht="15" customHeight="1"/>
    <row r="31" ht="15" customHeight="1"/>
    <row r="32" ht="15" customHeight="1"/>
    <row r="33" ht="15" customHeight="1"/>
    <row r="34" ht="15" customHeight="1"/>
    <row r="35" ht="15" customHeight="1"/>
    <row r="37" spans="2:18" ht="47.25" customHeight="1">
      <c r="B37" s="118" t="s">
        <v>35</v>
      </c>
      <c r="C37" s="118"/>
      <c r="D37" s="118"/>
      <c r="E37" s="118"/>
      <c r="F37" s="118"/>
      <c r="G37" s="118"/>
      <c r="H37" s="118"/>
      <c r="I37" s="118"/>
      <c r="J37" s="118"/>
      <c r="K37" s="118"/>
      <c r="L37" s="118"/>
      <c r="M37" s="118"/>
      <c r="N37" s="118"/>
      <c r="O37" s="118"/>
      <c r="P37" s="118"/>
      <c r="Q37" s="118"/>
      <c r="R37" s="118"/>
    </row>
    <row r="38" spans="3:18" ht="25.5" customHeight="1">
      <c r="C38" s="118" t="s">
        <v>36</v>
      </c>
      <c r="D38" s="118"/>
      <c r="E38" s="118"/>
      <c r="F38" s="118"/>
      <c r="G38" s="118"/>
      <c r="H38" s="118"/>
      <c r="I38" s="118"/>
      <c r="J38" s="118"/>
      <c r="K38" s="118"/>
      <c r="L38" s="118"/>
      <c r="M38" s="118"/>
      <c r="N38" s="118"/>
      <c r="O38" s="118"/>
      <c r="P38" s="118"/>
      <c r="Q38" s="118"/>
      <c r="R38" s="25"/>
    </row>
    <row r="39" spans="2:3" ht="15" customHeight="1">
      <c r="B39" s="24"/>
      <c r="C39" s="12"/>
    </row>
    <row r="40" ht="15" customHeight="1"/>
  </sheetData>
  <sheetProtection password="DD37" sheet="1" objects="1" scenarios="1" selectLockedCells="1"/>
  <mergeCells count="47">
    <mergeCell ref="C22:F22"/>
    <mergeCell ref="C12:D14"/>
    <mergeCell ref="G22:R22"/>
    <mergeCell ref="G13:R13"/>
    <mergeCell ref="G14:R14"/>
    <mergeCell ref="G12:R12"/>
    <mergeCell ref="C19:F19"/>
    <mergeCell ref="E13:F13"/>
    <mergeCell ref="G15:R15"/>
    <mergeCell ref="G16:R16"/>
    <mergeCell ref="B1:R1"/>
    <mergeCell ref="B3:R3"/>
    <mergeCell ref="E16:F16"/>
    <mergeCell ref="E14:F14"/>
    <mergeCell ref="C15:D16"/>
    <mergeCell ref="N11:R11"/>
    <mergeCell ref="G11:K11"/>
    <mergeCell ref="L11:M11"/>
    <mergeCell ref="E12:F12"/>
    <mergeCell ref="C11:F11"/>
    <mergeCell ref="C18:F18"/>
    <mergeCell ref="C38:Q38"/>
    <mergeCell ref="B37:R37"/>
    <mergeCell ref="C20:F21"/>
    <mergeCell ref="G21:M21"/>
    <mergeCell ref="N21:R21"/>
    <mergeCell ref="B18:B25"/>
    <mergeCell ref="C25:F25"/>
    <mergeCell ref="G25:R25"/>
    <mergeCell ref="D24:F24"/>
    <mergeCell ref="C23:F23"/>
    <mergeCell ref="K5:L5"/>
    <mergeCell ref="G9:R9"/>
    <mergeCell ref="C8:F10"/>
    <mergeCell ref="G10:R10"/>
    <mergeCell ref="H8:R8"/>
    <mergeCell ref="B7:F7"/>
    <mergeCell ref="G7:R7"/>
    <mergeCell ref="B8:B16"/>
    <mergeCell ref="E15:F15"/>
    <mergeCell ref="G24:R24"/>
    <mergeCell ref="G19:R19"/>
    <mergeCell ref="G18:R18"/>
    <mergeCell ref="G20:R20"/>
    <mergeCell ref="N23:P23"/>
    <mergeCell ref="Q23:R23"/>
    <mergeCell ref="G23:M23"/>
  </mergeCells>
  <dataValidations count="6">
    <dataValidation type="list" allowBlank="1" showInputMessage="1" showErrorMessage="1" sqref="AE22:AE23 AE25">
      <formula1>$D$5:$D$8</formula1>
    </dataValidation>
    <dataValidation type="list" showInputMessage="1" showErrorMessage="1" prompt="「使用するタイプ」を変更した場合、「OS名称」を選択しなおしてください。" sqref="G18:R18">
      <formula1>INDIRECT($V$18,FALSE)</formula1>
    </dataValidation>
    <dataValidation type="list" allowBlank="1" showInputMessage="1" showErrorMessage="1" sqref="G22:R22">
      <formula1>INDIRECT($V$22,FALSE)</formula1>
    </dataValidation>
    <dataValidation type="list" allowBlank="1" showErrorMessage="1" sqref="G24:R24">
      <formula1>"あり,なし"</formula1>
    </dataValidation>
    <dataValidation type="list" allowBlank="1" showInputMessage="1" showErrorMessage="1" sqref="G23">
      <formula1>INDIRECT($V$23,FALSE)</formula1>
    </dataValidation>
    <dataValidation type="list" showErrorMessage="1" sqref="G20:R20">
      <formula1>INDIRECT($V$20,FALSE)</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6" r:id="rId2"/>
  <headerFooter alignWithMargins="0">
    <oddFooter>&amp;L&amp;"ＭＳ 明朝,標準"&amp;6&amp;F&amp;C&amp;"ＭＳ 明朝,標準"&amp;6&amp;P / &amp;N&amp;R&amp;"ＭＳ 明朝,斜体"&amp;6Copyright(c) SAISON INFORMATION SYSTEMS CO.,LTD. All Rights Reserved.</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1:V67"/>
  <sheetViews>
    <sheetView showGridLines="0" view="pageBreakPreview" zoomScaleSheetLayoutView="100" workbookViewId="0" topLeftCell="A1">
      <selection activeCell="M5" sqref="M5"/>
    </sheetView>
  </sheetViews>
  <sheetFormatPr defaultColWidth="9.00390625" defaultRowHeight="19.5" customHeight="1"/>
  <cols>
    <col min="1" max="1" width="2.625" style="22" customWidth="1"/>
    <col min="2" max="18" width="5.625" style="22" customWidth="1"/>
    <col min="19" max="19" width="2.625" style="22" customWidth="1"/>
    <col min="20" max="20" width="5.625" style="22" customWidth="1"/>
    <col min="21" max="21" width="5.25390625" style="62" hidden="1" customWidth="1"/>
    <col min="22" max="23" width="5.625" style="22" hidden="1" customWidth="1"/>
    <col min="24" max="16384" width="5.625" style="22" customWidth="1"/>
  </cols>
  <sheetData>
    <row r="1" spans="2:19" s="5" customFormat="1" ht="18.75">
      <c r="B1" s="128" t="s">
        <v>189</v>
      </c>
      <c r="C1" s="129"/>
      <c r="D1" s="129"/>
      <c r="E1" s="129"/>
      <c r="F1" s="129"/>
      <c r="G1" s="129"/>
      <c r="H1" s="129"/>
      <c r="I1" s="129"/>
      <c r="J1" s="129"/>
      <c r="K1" s="129"/>
      <c r="L1" s="129"/>
      <c r="M1" s="129"/>
      <c r="N1" s="129"/>
      <c r="O1" s="129"/>
      <c r="P1" s="129"/>
      <c r="Q1" s="129"/>
      <c r="R1" s="129"/>
      <c r="S1" s="6"/>
    </row>
    <row r="2" spans="2:19" s="5" customFormat="1" ht="6.75" customHeight="1">
      <c r="B2" s="66"/>
      <c r="C2" s="67"/>
      <c r="D2" s="67"/>
      <c r="E2" s="67"/>
      <c r="F2" s="67"/>
      <c r="G2" s="67"/>
      <c r="H2" s="67"/>
      <c r="I2" s="67"/>
      <c r="J2" s="67"/>
      <c r="K2" s="67"/>
      <c r="L2" s="67"/>
      <c r="M2" s="67"/>
      <c r="N2" s="67"/>
      <c r="O2" s="67"/>
      <c r="P2" s="67"/>
      <c r="Q2" s="67"/>
      <c r="R2" s="67"/>
      <c r="S2" s="6"/>
    </row>
    <row r="3" spans="2:19" s="5" customFormat="1" ht="33" customHeight="1">
      <c r="B3" s="128" t="s">
        <v>188</v>
      </c>
      <c r="C3" s="128"/>
      <c r="D3" s="128"/>
      <c r="E3" s="128"/>
      <c r="F3" s="128"/>
      <c r="G3" s="128"/>
      <c r="H3" s="128"/>
      <c r="I3" s="128"/>
      <c r="J3" s="128"/>
      <c r="K3" s="128"/>
      <c r="L3" s="128"/>
      <c r="M3" s="128"/>
      <c r="N3" s="128"/>
      <c r="O3" s="128"/>
      <c r="P3" s="128"/>
      <c r="Q3" s="128"/>
      <c r="R3" s="128"/>
      <c r="S3" s="6"/>
    </row>
    <row r="4" spans="2:21" s="7" customFormat="1" ht="39.75" customHeight="1">
      <c r="B4" s="8"/>
      <c r="C4" s="9"/>
      <c r="D4" s="9"/>
      <c r="E4" s="9"/>
      <c r="F4" s="9"/>
      <c r="G4" s="9"/>
      <c r="H4" s="9"/>
      <c r="I4" s="9"/>
      <c r="J4" s="9"/>
      <c r="K4" s="9"/>
      <c r="L4" s="9"/>
      <c r="M4" s="9"/>
      <c r="N4" s="9"/>
      <c r="O4" s="9"/>
      <c r="P4" s="9"/>
      <c r="Q4" s="9"/>
      <c r="R4" s="9"/>
      <c r="S4" s="9"/>
      <c r="U4" s="61"/>
    </row>
    <row r="5" spans="11:21" s="7" customFormat="1" ht="19.5" customHeight="1">
      <c r="K5" s="96" t="s">
        <v>23</v>
      </c>
      <c r="L5" s="96"/>
      <c r="M5" s="1"/>
      <c r="N5" s="10" t="s">
        <v>26</v>
      </c>
      <c r="O5" s="16"/>
      <c r="P5" s="10" t="s">
        <v>25</v>
      </c>
      <c r="Q5" s="1"/>
      <c r="R5" s="10" t="s">
        <v>24</v>
      </c>
      <c r="S5" s="11"/>
      <c r="U5" s="61"/>
    </row>
    <row r="6" spans="11:21" s="7" customFormat="1" ht="19.5" customHeight="1">
      <c r="K6" s="18"/>
      <c r="L6" s="18"/>
      <c r="M6" s="11"/>
      <c r="N6" s="11"/>
      <c r="O6" s="19"/>
      <c r="P6" s="11"/>
      <c r="Q6" s="11"/>
      <c r="R6" s="11"/>
      <c r="S6" s="11"/>
      <c r="U6" s="61"/>
    </row>
    <row r="7" spans="2:21" s="7" customFormat="1" ht="19.5" customHeight="1">
      <c r="B7" s="113" t="s">
        <v>10</v>
      </c>
      <c r="C7" s="100" t="s">
        <v>229</v>
      </c>
      <c r="D7" s="101"/>
      <c r="E7" s="101"/>
      <c r="F7" s="102"/>
      <c r="G7" s="147" t="s">
        <v>31</v>
      </c>
      <c r="H7" s="147"/>
      <c r="I7" s="147"/>
      <c r="J7" s="147"/>
      <c r="K7" s="147"/>
      <c r="L7" s="147"/>
      <c r="M7" s="147"/>
      <c r="N7" s="147"/>
      <c r="O7" s="147"/>
      <c r="P7" s="147"/>
      <c r="Q7" s="147"/>
      <c r="R7" s="147"/>
      <c r="U7" s="61"/>
    </row>
    <row r="8" spans="2:21" s="7" customFormat="1" ht="19.5" customHeight="1">
      <c r="B8" s="114"/>
      <c r="C8" s="106"/>
      <c r="D8" s="107"/>
      <c r="E8" s="107"/>
      <c r="F8" s="108"/>
      <c r="G8" s="148"/>
      <c r="H8" s="148"/>
      <c r="I8" s="148"/>
      <c r="J8" s="148"/>
      <c r="K8" s="148"/>
      <c r="L8" s="148"/>
      <c r="M8" s="148"/>
      <c r="N8" s="148"/>
      <c r="O8" s="148"/>
      <c r="P8" s="148"/>
      <c r="Q8" s="148"/>
      <c r="R8" s="148"/>
      <c r="U8" s="61"/>
    </row>
    <row r="9" spans="2:21" s="7" customFormat="1" ht="19.5" customHeight="1">
      <c r="B9" s="114"/>
      <c r="C9" s="156" t="s">
        <v>230</v>
      </c>
      <c r="D9" s="157"/>
      <c r="E9" s="157"/>
      <c r="F9" s="158"/>
      <c r="G9" s="147" t="s">
        <v>31</v>
      </c>
      <c r="H9" s="147"/>
      <c r="I9" s="147"/>
      <c r="J9" s="147"/>
      <c r="K9" s="147"/>
      <c r="L9" s="147"/>
      <c r="M9" s="147"/>
      <c r="N9" s="147"/>
      <c r="O9" s="147"/>
      <c r="P9" s="147"/>
      <c r="Q9" s="147"/>
      <c r="R9" s="147"/>
      <c r="U9" s="61"/>
    </row>
    <row r="10" spans="2:21" s="7" customFormat="1" ht="19.5" customHeight="1">
      <c r="B10" s="114"/>
      <c r="C10" s="159"/>
      <c r="D10" s="160"/>
      <c r="E10" s="160"/>
      <c r="F10" s="161"/>
      <c r="G10" s="148"/>
      <c r="H10" s="148"/>
      <c r="I10" s="148"/>
      <c r="J10" s="148"/>
      <c r="K10" s="148"/>
      <c r="L10" s="148"/>
      <c r="M10" s="148"/>
      <c r="N10" s="148"/>
      <c r="O10" s="148"/>
      <c r="P10" s="148"/>
      <c r="Q10" s="148"/>
      <c r="R10" s="148"/>
      <c r="U10" s="61"/>
    </row>
    <row r="11" spans="2:21" s="7" customFormat="1" ht="19.5" customHeight="1">
      <c r="B11" s="114"/>
      <c r="C11" s="111" t="s">
        <v>252</v>
      </c>
      <c r="D11" s="111"/>
      <c r="E11" s="111"/>
      <c r="F11" s="111"/>
      <c r="G11" s="138"/>
      <c r="H11" s="139"/>
      <c r="I11" s="139"/>
      <c r="J11" s="139"/>
      <c r="K11" s="139"/>
      <c r="L11" s="139"/>
      <c r="M11" s="139"/>
      <c r="N11" s="139"/>
      <c r="O11" s="139"/>
      <c r="P11" s="139"/>
      <c r="Q11" s="139"/>
      <c r="R11" s="140"/>
      <c r="U11" s="61"/>
    </row>
    <row r="12" spans="2:21" s="7" customFormat="1" ht="19.5" customHeight="1">
      <c r="B12" s="114"/>
      <c r="C12" s="130" t="s">
        <v>253</v>
      </c>
      <c r="D12" s="94"/>
      <c r="E12" s="94"/>
      <c r="F12" s="95"/>
      <c r="G12" s="138"/>
      <c r="H12" s="139"/>
      <c r="I12" s="139"/>
      <c r="J12" s="139"/>
      <c r="K12" s="139"/>
      <c r="L12" s="139"/>
      <c r="M12" s="139"/>
      <c r="N12" s="139"/>
      <c r="O12" s="139"/>
      <c r="P12" s="139"/>
      <c r="Q12" s="139"/>
      <c r="R12" s="140"/>
      <c r="U12" s="61"/>
    </row>
    <row r="13" spans="2:21" s="7" customFormat="1" ht="19.5" customHeight="1">
      <c r="B13" s="114"/>
      <c r="C13" s="111" t="s">
        <v>11</v>
      </c>
      <c r="D13" s="111"/>
      <c r="E13" s="111"/>
      <c r="F13" s="111"/>
      <c r="G13" s="130" t="s">
        <v>20</v>
      </c>
      <c r="H13" s="95"/>
      <c r="I13" s="88"/>
      <c r="J13" s="88"/>
      <c r="K13" s="141" t="s">
        <v>21</v>
      </c>
      <c r="L13" s="142"/>
      <c r="M13" s="88"/>
      <c r="N13" s="88"/>
      <c r="O13" s="130" t="s">
        <v>22</v>
      </c>
      <c r="P13" s="95"/>
      <c r="Q13" s="138"/>
      <c r="R13" s="140"/>
      <c r="U13" s="61"/>
    </row>
    <row r="14" spans="2:21" s="7" customFormat="1" ht="19.5" customHeight="1">
      <c r="B14" s="114"/>
      <c r="C14" s="111"/>
      <c r="D14" s="111"/>
      <c r="E14" s="111"/>
      <c r="F14" s="111"/>
      <c r="G14" s="141" t="s">
        <v>110</v>
      </c>
      <c r="H14" s="142"/>
      <c r="I14" s="88"/>
      <c r="J14" s="88"/>
      <c r="K14" s="151" t="s">
        <v>111</v>
      </c>
      <c r="L14" s="152"/>
      <c r="M14" s="88"/>
      <c r="N14" s="88"/>
      <c r="O14" s="149"/>
      <c r="P14" s="137"/>
      <c r="Q14" s="137"/>
      <c r="R14" s="150"/>
      <c r="U14" s="61"/>
    </row>
    <row r="15" spans="2:21" s="7" customFormat="1" ht="19.5" customHeight="1">
      <c r="B15" s="114"/>
      <c r="C15" s="143" t="s">
        <v>125</v>
      </c>
      <c r="D15" s="111" t="s">
        <v>69</v>
      </c>
      <c r="E15" s="111"/>
      <c r="F15" s="111"/>
      <c r="G15" s="88"/>
      <c r="H15" s="88"/>
      <c r="I15" s="88"/>
      <c r="J15" s="88"/>
      <c r="K15" s="88"/>
      <c r="L15" s="88"/>
      <c r="M15" s="88"/>
      <c r="N15" s="88"/>
      <c r="O15" s="88"/>
      <c r="P15" s="88"/>
      <c r="Q15" s="88"/>
      <c r="R15" s="88"/>
      <c r="U15" s="61"/>
    </row>
    <row r="16" spans="2:21" s="7" customFormat="1" ht="19.5" customHeight="1">
      <c r="B16" s="114"/>
      <c r="C16" s="144"/>
      <c r="D16" s="130" t="s">
        <v>195</v>
      </c>
      <c r="E16" s="94"/>
      <c r="F16" s="95"/>
      <c r="G16" s="88"/>
      <c r="H16" s="88"/>
      <c r="I16" s="88"/>
      <c r="J16" s="88"/>
      <c r="K16" s="88"/>
      <c r="L16" s="88"/>
      <c r="M16" s="88"/>
      <c r="N16" s="88"/>
      <c r="O16" s="88"/>
      <c r="P16" s="88"/>
      <c r="Q16" s="88"/>
      <c r="R16" s="88"/>
      <c r="U16" s="61"/>
    </row>
    <row r="17" spans="2:21" s="7" customFormat="1" ht="19.5" customHeight="1">
      <c r="B17" s="114"/>
      <c r="C17" s="144"/>
      <c r="D17" s="153" t="s">
        <v>196</v>
      </c>
      <c r="E17" s="154"/>
      <c r="F17" s="155"/>
      <c r="G17" s="88"/>
      <c r="H17" s="88"/>
      <c r="I17" s="88"/>
      <c r="J17" s="88"/>
      <c r="K17" s="88"/>
      <c r="L17" s="88"/>
      <c r="M17" s="88"/>
      <c r="N17" s="88"/>
      <c r="O17" s="88"/>
      <c r="P17" s="88"/>
      <c r="Q17" s="88"/>
      <c r="R17" s="88"/>
      <c r="U17" s="61"/>
    </row>
    <row r="18" spans="2:21" s="7" customFormat="1" ht="19.5" customHeight="1">
      <c r="B18" s="114"/>
      <c r="C18" s="144"/>
      <c r="D18" s="116" t="s">
        <v>197</v>
      </c>
      <c r="E18" s="146"/>
      <c r="F18" s="117"/>
      <c r="G18" s="88"/>
      <c r="H18" s="88"/>
      <c r="I18" s="88"/>
      <c r="J18" s="88"/>
      <c r="K18" s="88"/>
      <c r="L18" s="88"/>
      <c r="M18" s="88"/>
      <c r="N18" s="88"/>
      <c r="O18" s="88"/>
      <c r="P18" s="88"/>
      <c r="Q18" s="88"/>
      <c r="R18" s="88"/>
      <c r="U18" s="61"/>
    </row>
    <row r="19" spans="2:21" s="7" customFormat="1" ht="19.5" customHeight="1">
      <c r="B19" s="115"/>
      <c r="C19" s="145"/>
      <c r="D19" s="85" t="s">
        <v>151</v>
      </c>
      <c r="E19" s="86"/>
      <c r="F19" s="87"/>
      <c r="G19" s="88"/>
      <c r="H19" s="88"/>
      <c r="I19" s="88"/>
      <c r="J19" s="88"/>
      <c r="K19" s="88"/>
      <c r="L19" s="88"/>
      <c r="M19" s="88"/>
      <c r="N19" s="88"/>
      <c r="O19" s="88"/>
      <c r="P19" s="88"/>
      <c r="Q19" s="88"/>
      <c r="R19" s="88"/>
      <c r="U19" s="61"/>
    </row>
    <row r="20" spans="7:21" s="7" customFormat="1" ht="9.75" customHeight="1">
      <c r="G20" s="20"/>
      <c r="H20" s="20"/>
      <c r="I20" s="20"/>
      <c r="J20" s="20"/>
      <c r="K20" s="20"/>
      <c r="L20" s="20"/>
      <c r="M20" s="20"/>
      <c r="N20" s="20"/>
      <c r="O20" s="20"/>
      <c r="P20" s="20"/>
      <c r="Q20" s="20"/>
      <c r="R20" s="20"/>
      <c r="U20" s="61"/>
    </row>
    <row r="21" spans="2:22" s="7" customFormat="1" ht="15" customHeight="1">
      <c r="B21" s="7" t="s">
        <v>12</v>
      </c>
      <c r="U21" s="61"/>
      <c r="V21" s="17"/>
    </row>
    <row r="22" spans="2:22" s="7" customFormat="1" ht="19.5" customHeight="1">
      <c r="B22" s="164" t="s">
        <v>15</v>
      </c>
      <c r="C22" s="163" t="s">
        <v>50</v>
      </c>
      <c r="D22" s="163"/>
      <c r="E22" s="163"/>
      <c r="F22" s="163"/>
      <c r="G22" s="138"/>
      <c r="H22" s="139"/>
      <c r="I22" s="139"/>
      <c r="J22" s="139"/>
      <c r="K22" s="139"/>
      <c r="L22" s="139"/>
      <c r="M22" s="139"/>
      <c r="N22" s="139"/>
      <c r="O22" s="139"/>
      <c r="P22" s="139"/>
      <c r="Q22" s="139"/>
      <c r="R22" s="140"/>
      <c r="U22" s="20">
        <f>COUNTA('選択項目'!$C$1:$C$100)</f>
        <v>13</v>
      </c>
      <c r="V22" s="7" t="str">
        <f>"選択項目!R2C3:R"&amp;$U$22&amp;"C3"</f>
        <v>選択項目!R2C3:R13C3</v>
      </c>
    </row>
    <row r="23" spans="2:22" s="7" customFormat="1" ht="19.5" customHeight="1">
      <c r="B23" s="164"/>
      <c r="C23" s="163" t="s">
        <v>13</v>
      </c>
      <c r="D23" s="163"/>
      <c r="E23" s="163"/>
      <c r="F23" s="163"/>
      <c r="G23" s="88"/>
      <c r="H23" s="88"/>
      <c r="I23" s="88"/>
      <c r="J23" s="88"/>
      <c r="K23" s="88"/>
      <c r="L23" s="88"/>
      <c r="M23" s="88"/>
      <c r="N23" s="111" t="s">
        <v>251</v>
      </c>
      <c r="O23" s="111"/>
      <c r="P23" s="111"/>
      <c r="Q23" s="88"/>
      <c r="R23" s="88"/>
      <c r="U23" s="20">
        <f>COUNTA('選択項目'!$D$1:$D$100)</f>
        <v>9</v>
      </c>
      <c r="V23" s="7" t="str">
        <f>"選択項目!R2C4:R"&amp;$U$23&amp;"C4"</f>
        <v>選択項目!R2C4:R9C4</v>
      </c>
    </row>
    <row r="24" spans="2:22" s="7" customFormat="1" ht="19.5" customHeight="1">
      <c r="B24" s="164"/>
      <c r="C24" s="116" t="s">
        <v>14</v>
      </c>
      <c r="D24" s="146"/>
      <c r="E24" s="146"/>
      <c r="F24" s="117"/>
      <c r="G24" s="88"/>
      <c r="H24" s="88"/>
      <c r="I24" s="88"/>
      <c r="J24" s="88"/>
      <c r="K24" s="88"/>
      <c r="L24" s="88"/>
      <c r="M24" s="88"/>
      <c r="N24" s="111" t="s">
        <v>251</v>
      </c>
      <c r="O24" s="111"/>
      <c r="P24" s="111"/>
      <c r="Q24" s="88"/>
      <c r="R24" s="88"/>
      <c r="U24" s="20">
        <f>COUNTA('選択項目'!$E$1:$E$100)</f>
        <v>13</v>
      </c>
      <c r="V24" s="7" t="str">
        <f>"選択項目!R2C5:R"&amp;$U$24&amp;"C5"</f>
        <v>選択項目!R2C5:R13C5</v>
      </c>
    </row>
    <row r="25" spans="2:21" s="7" customFormat="1" ht="9.75" customHeight="1">
      <c r="B25" s="21"/>
      <c r="U25" s="61"/>
    </row>
    <row r="26" spans="2:21" s="7" customFormat="1" ht="19.5" customHeight="1">
      <c r="B26" s="164" t="s">
        <v>19</v>
      </c>
      <c r="C26" s="111" t="s">
        <v>16</v>
      </c>
      <c r="D26" s="111"/>
      <c r="E26" s="111"/>
      <c r="F26" s="111"/>
      <c r="G26" s="88"/>
      <c r="H26" s="88"/>
      <c r="I26" s="88"/>
      <c r="J26" s="88"/>
      <c r="K26" s="88"/>
      <c r="L26" s="88"/>
      <c r="M26" s="88"/>
      <c r="N26" s="88"/>
      <c r="O26" s="88"/>
      <c r="P26" s="88"/>
      <c r="Q26" s="88"/>
      <c r="R26" s="88"/>
      <c r="U26" s="61"/>
    </row>
    <row r="27" spans="2:21" s="7" customFormat="1" ht="19.5" customHeight="1">
      <c r="B27" s="134"/>
      <c r="C27" s="165" t="s">
        <v>17</v>
      </c>
      <c r="D27" s="165"/>
      <c r="E27" s="165"/>
      <c r="F27" s="165"/>
      <c r="G27" s="88"/>
      <c r="H27" s="88"/>
      <c r="I27" s="88"/>
      <c r="J27" s="88"/>
      <c r="K27" s="88"/>
      <c r="L27" s="88"/>
      <c r="M27" s="88"/>
      <c r="N27" s="88"/>
      <c r="O27" s="88"/>
      <c r="P27" s="88"/>
      <c r="Q27" s="88"/>
      <c r="R27" s="88"/>
      <c r="U27" s="61"/>
    </row>
    <row r="28" spans="2:21" s="7" customFormat="1" ht="19.5" customHeight="1">
      <c r="B28" s="134"/>
      <c r="C28" s="166" t="s">
        <v>87</v>
      </c>
      <c r="D28" s="167"/>
      <c r="E28" s="167"/>
      <c r="F28" s="168"/>
      <c r="G28" s="88"/>
      <c r="H28" s="88"/>
      <c r="I28" s="88"/>
      <c r="J28" s="88"/>
      <c r="K28" s="88"/>
      <c r="L28" s="88"/>
      <c r="M28" s="88"/>
      <c r="N28" s="88"/>
      <c r="O28" s="88"/>
      <c r="P28" s="88"/>
      <c r="Q28" s="88"/>
      <c r="R28" s="88"/>
      <c r="U28" s="61"/>
    </row>
    <row r="29" spans="2:21" s="7" customFormat="1" ht="19.5" customHeight="1">
      <c r="B29" s="134"/>
      <c r="C29" s="111" t="s">
        <v>113</v>
      </c>
      <c r="D29" s="111"/>
      <c r="E29" s="111"/>
      <c r="F29" s="111"/>
      <c r="G29" s="169" t="s">
        <v>114</v>
      </c>
      <c r="H29" s="170"/>
      <c r="I29" s="170"/>
      <c r="J29" s="170"/>
      <c r="K29" s="170"/>
      <c r="L29" s="170"/>
      <c r="M29" s="171"/>
      <c r="N29" s="111" t="s">
        <v>112</v>
      </c>
      <c r="O29" s="111"/>
      <c r="P29" s="111"/>
      <c r="Q29" s="88"/>
      <c r="R29" s="88"/>
      <c r="U29" s="61"/>
    </row>
    <row r="30" spans="2:21" s="7" customFormat="1" ht="19.5" customHeight="1">
      <c r="B30" s="134"/>
      <c r="C30" s="111" t="s">
        <v>18</v>
      </c>
      <c r="D30" s="111"/>
      <c r="E30" s="111"/>
      <c r="F30" s="111"/>
      <c r="G30" s="88"/>
      <c r="H30" s="88"/>
      <c r="I30" s="88"/>
      <c r="J30" s="88"/>
      <c r="K30" s="88"/>
      <c r="L30" s="88"/>
      <c r="M30" s="88"/>
      <c r="N30" s="88"/>
      <c r="O30" s="88"/>
      <c r="P30" s="88"/>
      <c r="Q30" s="88"/>
      <c r="R30" s="88"/>
      <c r="U30" s="61"/>
    </row>
    <row r="31" spans="7:21" s="7" customFormat="1" ht="9.75" customHeight="1">
      <c r="G31" s="20"/>
      <c r="H31" s="20"/>
      <c r="I31" s="20"/>
      <c r="J31" s="20"/>
      <c r="K31" s="20"/>
      <c r="L31" s="20"/>
      <c r="M31" s="20"/>
      <c r="N31" s="20"/>
      <c r="O31" s="20"/>
      <c r="P31" s="20"/>
      <c r="Q31" s="20"/>
      <c r="R31" s="20"/>
      <c r="U31" s="61"/>
    </row>
    <row r="32" spans="2:22" s="7" customFormat="1" ht="20.25" customHeight="1">
      <c r="B32" s="172" t="s">
        <v>190</v>
      </c>
      <c r="C32" s="175" t="s">
        <v>231</v>
      </c>
      <c r="D32" s="176"/>
      <c r="E32" s="176"/>
      <c r="F32" s="177"/>
      <c r="G32" s="138"/>
      <c r="H32" s="139"/>
      <c r="I32" s="139"/>
      <c r="J32" s="139"/>
      <c r="K32" s="139"/>
      <c r="L32" s="139"/>
      <c r="M32" s="140"/>
      <c r="N32" s="111" t="s">
        <v>191</v>
      </c>
      <c r="O32" s="111"/>
      <c r="P32" s="111"/>
      <c r="Q32" s="88"/>
      <c r="R32" s="88"/>
      <c r="U32" s="20">
        <f>COUNTA('選択項目'!$F$1:$F$100)</f>
        <v>3</v>
      </c>
      <c r="V32" s="7" t="str">
        <f>"選択項目!R2C6:R"&amp;$U$32&amp;"C6"</f>
        <v>選択項目!R2C6:R3C6</v>
      </c>
    </row>
    <row r="33" spans="2:21" s="7" customFormat="1" ht="20.25" customHeight="1">
      <c r="B33" s="173"/>
      <c r="C33" s="178"/>
      <c r="D33" s="179"/>
      <c r="E33" s="179"/>
      <c r="F33" s="180"/>
      <c r="G33" s="181" t="s">
        <v>192</v>
      </c>
      <c r="H33" s="182"/>
      <c r="I33" s="183"/>
      <c r="J33" s="184"/>
      <c r="K33" s="185"/>
      <c r="L33" s="185"/>
      <c r="M33" s="185"/>
      <c r="N33" s="185"/>
      <c r="O33" s="185"/>
      <c r="P33" s="185"/>
      <c r="Q33" s="185"/>
      <c r="R33" s="186"/>
      <c r="U33" s="61"/>
    </row>
    <row r="34" spans="2:22" s="7" customFormat="1" ht="20.25" customHeight="1">
      <c r="B34" s="173"/>
      <c r="C34" s="175" t="s">
        <v>232</v>
      </c>
      <c r="D34" s="176"/>
      <c r="E34" s="176"/>
      <c r="F34" s="177"/>
      <c r="G34" s="138"/>
      <c r="H34" s="139"/>
      <c r="I34" s="139"/>
      <c r="J34" s="139"/>
      <c r="K34" s="139"/>
      <c r="L34" s="139"/>
      <c r="M34" s="140"/>
      <c r="N34" s="111" t="s">
        <v>191</v>
      </c>
      <c r="O34" s="111"/>
      <c r="P34" s="111"/>
      <c r="Q34" s="88"/>
      <c r="R34" s="88"/>
      <c r="U34" s="20">
        <f>COUNTA('選択項目'!$F$1:$F$100)</f>
        <v>3</v>
      </c>
      <c r="V34" s="7" t="str">
        <f>"選択項目!R2C6:R"&amp;$U$32&amp;"C6"</f>
        <v>選択項目!R2C6:R3C6</v>
      </c>
    </row>
    <row r="35" spans="2:21" s="7" customFormat="1" ht="20.25" customHeight="1">
      <c r="B35" s="174"/>
      <c r="C35" s="178"/>
      <c r="D35" s="179"/>
      <c r="E35" s="179"/>
      <c r="F35" s="180"/>
      <c r="G35" s="181" t="s">
        <v>193</v>
      </c>
      <c r="H35" s="182"/>
      <c r="I35" s="183"/>
      <c r="J35" s="138"/>
      <c r="K35" s="139"/>
      <c r="L35" s="139"/>
      <c r="M35" s="139"/>
      <c r="N35" s="139"/>
      <c r="O35" s="139"/>
      <c r="P35" s="139"/>
      <c r="Q35" s="139"/>
      <c r="R35" s="140"/>
      <c r="U35" s="61"/>
    </row>
    <row r="36" spans="7:21" s="7" customFormat="1" ht="9.75" customHeight="1">
      <c r="G36" s="20"/>
      <c r="H36" s="20"/>
      <c r="I36" s="20"/>
      <c r="J36" s="20"/>
      <c r="K36" s="20"/>
      <c r="L36" s="20"/>
      <c r="M36" s="20"/>
      <c r="N36" s="20"/>
      <c r="O36" s="20"/>
      <c r="P36" s="20"/>
      <c r="Q36" s="20"/>
      <c r="R36" s="20"/>
      <c r="U36" s="61"/>
    </row>
    <row r="37" spans="2:21" s="7" customFormat="1" ht="15" customHeight="1">
      <c r="B37" s="7" t="s">
        <v>152</v>
      </c>
      <c r="U37" s="61"/>
    </row>
    <row r="38" spans="2:22" s="7" customFormat="1" ht="19.5" customHeight="1">
      <c r="B38" s="130" t="s">
        <v>108</v>
      </c>
      <c r="C38" s="94"/>
      <c r="D38" s="94"/>
      <c r="E38" s="94"/>
      <c r="F38" s="95"/>
      <c r="G38" s="138"/>
      <c r="H38" s="139"/>
      <c r="I38" s="139"/>
      <c r="J38" s="139"/>
      <c r="K38" s="139"/>
      <c r="L38" s="139"/>
      <c r="M38" s="139"/>
      <c r="N38" s="139"/>
      <c r="O38" s="83" t="s">
        <v>38</v>
      </c>
      <c r="P38" s="83"/>
      <c r="Q38" s="83"/>
      <c r="R38" s="84"/>
      <c r="U38" s="61"/>
      <c r="V38" s="17"/>
    </row>
    <row r="39" spans="2:22" s="7" customFormat="1" ht="19.5" customHeight="1">
      <c r="B39" s="162" t="s">
        <v>174</v>
      </c>
      <c r="C39" s="162"/>
      <c r="D39" s="162"/>
      <c r="E39" s="162"/>
      <c r="F39" s="162"/>
      <c r="G39" s="138"/>
      <c r="H39" s="139"/>
      <c r="I39" s="139"/>
      <c r="J39" s="139"/>
      <c r="K39" s="139"/>
      <c r="L39" s="139"/>
      <c r="M39" s="139"/>
      <c r="N39" s="139"/>
      <c r="O39" s="139"/>
      <c r="P39" s="139"/>
      <c r="Q39" s="139"/>
      <c r="R39" s="140"/>
      <c r="U39" s="20">
        <f>COUNTA('選択項目'!$G$1:$G$100)</f>
        <v>3</v>
      </c>
      <c r="V39" s="7" t="str">
        <f>"選択項目!R2C7:R"&amp;$U$39&amp;"C7"</f>
        <v>選択項目!R2C7:R3C7</v>
      </c>
    </row>
    <row r="40" spans="7:21" s="7" customFormat="1" ht="9.75" customHeight="1">
      <c r="G40" s="20"/>
      <c r="H40" s="20"/>
      <c r="I40" s="20"/>
      <c r="J40" s="20"/>
      <c r="K40" s="20"/>
      <c r="L40" s="20"/>
      <c r="M40" s="20"/>
      <c r="N40" s="20"/>
      <c r="O40" s="20"/>
      <c r="P40" s="20"/>
      <c r="Q40" s="20"/>
      <c r="R40" s="20"/>
      <c r="U40" s="61"/>
    </row>
    <row r="41" spans="7:21" s="7" customFormat="1" ht="9.75" customHeight="1">
      <c r="G41" s="20"/>
      <c r="H41" s="20"/>
      <c r="I41" s="20"/>
      <c r="J41" s="20"/>
      <c r="K41" s="20"/>
      <c r="L41" s="20"/>
      <c r="M41" s="20"/>
      <c r="N41" s="20"/>
      <c r="O41" s="20"/>
      <c r="P41" s="20"/>
      <c r="Q41" s="20"/>
      <c r="R41" s="20"/>
      <c r="U41" s="61"/>
    </row>
    <row r="42" s="7" customFormat="1" ht="15" customHeight="1">
      <c r="C42" s="7" t="s">
        <v>194</v>
      </c>
    </row>
    <row r="43" s="7" customFormat="1" ht="15" customHeight="1">
      <c r="C43" s="68" t="s">
        <v>10</v>
      </c>
    </row>
    <row r="44" spans="3:21" s="7" customFormat="1" ht="15" customHeight="1">
      <c r="C44" s="73" t="s">
        <v>261</v>
      </c>
      <c r="U44" s="61"/>
    </row>
    <row r="45" spans="3:21" s="7" customFormat="1" ht="15" customHeight="1">
      <c r="C45" s="73" t="s">
        <v>263</v>
      </c>
      <c r="U45" s="61"/>
    </row>
    <row r="46" spans="3:21" s="7" customFormat="1" ht="15" customHeight="1">
      <c r="C46" s="73" t="s">
        <v>262</v>
      </c>
      <c r="U46" s="61"/>
    </row>
    <row r="47" spans="3:21" s="7" customFormat="1" ht="14.25" customHeight="1">
      <c r="C47" s="68" t="s">
        <v>190</v>
      </c>
      <c r="D47" s="69"/>
      <c r="E47" s="69"/>
      <c r="F47" s="69"/>
      <c r="G47" s="69"/>
      <c r="H47" s="69"/>
      <c r="I47" s="69"/>
      <c r="J47" s="69"/>
      <c r="K47" s="69"/>
      <c r="L47" s="69"/>
      <c r="M47" s="69"/>
      <c r="N47" s="69"/>
      <c r="O47" s="69"/>
      <c r="P47" s="69"/>
      <c r="Q47" s="69"/>
      <c r="R47" s="69"/>
      <c r="U47" s="61"/>
    </row>
    <row r="48" spans="3:21" s="7" customFormat="1" ht="15" customHeight="1">
      <c r="C48" s="73" t="s">
        <v>233</v>
      </c>
      <c r="U48" s="61"/>
    </row>
    <row r="49" spans="3:21" s="7" customFormat="1" ht="15" customHeight="1">
      <c r="C49" s="73" t="s">
        <v>234</v>
      </c>
      <c r="U49" s="61"/>
    </row>
    <row r="50" s="7" customFormat="1" ht="15" customHeight="1">
      <c r="C50" s="68"/>
    </row>
    <row r="51" s="7" customFormat="1" ht="15" customHeight="1"/>
    <row r="52" s="7" customFormat="1" ht="15" customHeight="1"/>
    <row r="53" s="7" customFormat="1" ht="15" customHeight="1"/>
    <row r="54" s="7" customFormat="1" ht="15" customHeight="1"/>
    <row r="55" s="7" customFormat="1" ht="15" customHeight="1">
      <c r="U55" s="61"/>
    </row>
    <row r="56" s="7" customFormat="1" ht="15" customHeight="1">
      <c r="U56" s="61"/>
    </row>
    <row r="57" s="7" customFormat="1" ht="15" customHeight="1">
      <c r="U57" s="61"/>
    </row>
    <row r="58" s="7" customFormat="1" ht="15" customHeight="1">
      <c r="U58" s="61"/>
    </row>
    <row r="59" s="7" customFormat="1" ht="15" customHeight="1">
      <c r="U59" s="61"/>
    </row>
    <row r="60" s="7" customFormat="1" ht="19.5" customHeight="1">
      <c r="U60" s="61"/>
    </row>
    <row r="61" s="7" customFormat="1" ht="9.75" customHeight="1">
      <c r="U61" s="61"/>
    </row>
    <row r="62" spans="2:21" s="7" customFormat="1" ht="19.5" customHeight="1">
      <c r="B62" s="134" t="s">
        <v>32</v>
      </c>
      <c r="C62" s="111" t="s">
        <v>122</v>
      </c>
      <c r="D62" s="111"/>
      <c r="E62" s="111"/>
      <c r="F62" s="112"/>
      <c r="G62" s="112"/>
      <c r="H62" s="112"/>
      <c r="I62" s="112"/>
      <c r="J62" s="112"/>
      <c r="K62" s="112"/>
      <c r="L62" s="112"/>
      <c r="M62" s="112"/>
      <c r="N62" s="112"/>
      <c r="O62" s="112"/>
      <c r="P62" s="112"/>
      <c r="Q62" s="112"/>
      <c r="R62" s="112"/>
      <c r="U62" s="61"/>
    </row>
    <row r="63" spans="2:21" s="7" customFormat="1" ht="19.5" customHeight="1">
      <c r="B63" s="134"/>
      <c r="C63" s="111" t="s">
        <v>109</v>
      </c>
      <c r="D63" s="111"/>
      <c r="E63" s="111"/>
      <c r="F63" s="112"/>
      <c r="G63" s="112"/>
      <c r="H63" s="112"/>
      <c r="I63" s="112"/>
      <c r="J63" s="112"/>
      <c r="K63" s="112"/>
      <c r="L63" s="112"/>
      <c r="M63" s="112"/>
      <c r="N63" s="112"/>
      <c r="O63" s="112"/>
      <c r="P63" s="112"/>
      <c r="Q63" s="112"/>
      <c r="R63" s="112"/>
      <c r="U63" s="61"/>
    </row>
    <row r="64" spans="2:21" s="7" customFormat="1" ht="19.5" customHeight="1">
      <c r="B64" s="134"/>
      <c r="C64" s="133" t="s">
        <v>33</v>
      </c>
      <c r="D64" s="133"/>
      <c r="E64" s="133"/>
      <c r="F64" s="135"/>
      <c r="G64" s="136"/>
      <c r="H64" s="136"/>
      <c r="I64" s="23" t="s">
        <v>26</v>
      </c>
      <c r="J64" s="27"/>
      <c r="K64" s="23" t="s">
        <v>25</v>
      </c>
      <c r="L64" s="27"/>
      <c r="M64" s="23" t="s">
        <v>34</v>
      </c>
      <c r="N64" s="137" t="s">
        <v>37</v>
      </c>
      <c r="O64" s="137"/>
      <c r="P64" s="109"/>
      <c r="Q64" s="109"/>
      <c r="R64" s="110"/>
      <c r="U64" s="61"/>
    </row>
    <row r="65" s="7" customFormat="1" ht="19.5" customHeight="1">
      <c r="U65" s="61"/>
    </row>
    <row r="66" s="7" customFormat="1" ht="19.5" customHeight="1">
      <c r="U66" s="61"/>
    </row>
    <row r="67" s="7" customFormat="1" ht="19.5" customHeight="1">
      <c r="U67" s="61"/>
    </row>
  </sheetData>
  <sheetProtection password="DD37" sheet="1" objects="1" scenarios="1" selectLockedCells="1"/>
  <mergeCells count="88">
    <mergeCell ref="G34:M34"/>
    <mergeCell ref="N34:P34"/>
    <mergeCell ref="Q34:R34"/>
    <mergeCell ref="G35:I35"/>
    <mergeCell ref="J35:R35"/>
    <mergeCell ref="B1:R1"/>
    <mergeCell ref="B3:R3"/>
    <mergeCell ref="B32:B35"/>
    <mergeCell ref="C32:F33"/>
    <mergeCell ref="G32:M32"/>
    <mergeCell ref="N32:P32"/>
    <mergeCell ref="Q32:R32"/>
    <mergeCell ref="G33:I33"/>
    <mergeCell ref="J33:R33"/>
    <mergeCell ref="C34:F35"/>
    <mergeCell ref="G27:R27"/>
    <mergeCell ref="Q23:R23"/>
    <mergeCell ref="N29:P29"/>
    <mergeCell ref="Q29:R29"/>
    <mergeCell ref="G29:M29"/>
    <mergeCell ref="G23:M23"/>
    <mergeCell ref="G26:R26"/>
    <mergeCell ref="N24:P24"/>
    <mergeCell ref="G38:N38"/>
    <mergeCell ref="O38:R38"/>
    <mergeCell ref="B26:B30"/>
    <mergeCell ref="C26:F26"/>
    <mergeCell ref="C27:F27"/>
    <mergeCell ref="C28:F28"/>
    <mergeCell ref="C30:F30"/>
    <mergeCell ref="G30:R30"/>
    <mergeCell ref="G28:R28"/>
    <mergeCell ref="C29:F29"/>
    <mergeCell ref="G39:R39"/>
    <mergeCell ref="B39:F39"/>
    <mergeCell ref="G18:R18"/>
    <mergeCell ref="D19:F19"/>
    <mergeCell ref="G19:R19"/>
    <mergeCell ref="C22:F22"/>
    <mergeCell ref="C23:F23"/>
    <mergeCell ref="C24:F24"/>
    <mergeCell ref="B22:B24"/>
    <mergeCell ref="B38:F38"/>
    <mergeCell ref="C7:F8"/>
    <mergeCell ref="B7:B19"/>
    <mergeCell ref="C11:F11"/>
    <mergeCell ref="G15:R15"/>
    <mergeCell ref="D16:F16"/>
    <mergeCell ref="G16:R16"/>
    <mergeCell ref="D17:F17"/>
    <mergeCell ref="C9:F10"/>
    <mergeCell ref="M14:N14"/>
    <mergeCell ref="G7:R7"/>
    <mergeCell ref="G13:H13"/>
    <mergeCell ref="G14:H14"/>
    <mergeCell ref="O13:P13"/>
    <mergeCell ref="O14:R14"/>
    <mergeCell ref="I14:J14"/>
    <mergeCell ref="K14:L14"/>
    <mergeCell ref="K5:L5"/>
    <mergeCell ref="G9:R9"/>
    <mergeCell ref="G12:R12"/>
    <mergeCell ref="G10:R10"/>
    <mergeCell ref="G8:R8"/>
    <mergeCell ref="G11:R11"/>
    <mergeCell ref="C12:F12"/>
    <mergeCell ref="G17:R17"/>
    <mergeCell ref="Q13:R13"/>
    <mergeCell ref="M13:N13"/>
    <mergeCell ref="K13:L13"/>
    <mergeCell ref="I13:J13"/>
    <mergeCell ref="C15:C19"/>
    <mergeCell ref="D18:F18"/>
    <mergeCell ref="D15:F15"/>
    <mergeCell ref="C13:F14"/>
    <mergeCell ref="G22:R22"/>
    <mergeCell ref="G24:M24"/>
    <mergeCell ref="N23:P23"/>
    <mergeCell ref="Q24:R24"/>
    <mergeCell ref="C63:E63"/>
    <mergeCell ref="C64:E64"/>
    <mergeCell ref="B62:B64"/>
    <mergeCell ref="F62:R62"/>
    <mergeCell ref="F63:R63"/>
    <mergeCell ref="F64:H64"/>
    <mergeCell ref="N64:O64"/>
    <mergeCell ref="P64:R64"/>
    <mergeCell ref="C62:E62"/>
  </mergeCells>
  <dataValidations count="7">
    <dataValidation type="list" allowBlank="1" showErrorMessage="1" sqref="G15:R19">
      <formula1>"あり,なし"</formula1>
    </dataValidation>
    <dataValidation type="list" allowBlank="1" showInputMessage="1" showErrorMessage="1" sqref="G22:R22">
      <formula1>INDIRECT($V$22,FALSE)</formula1>
    </dataValidation>
    <dataValidation type="list" allowBlank="1" showInputMessage="1" showErrorMessage="1" sqref="G39:R39">
      <formula1>INDIRECT($V$39,FALSE)</formula1>
    </dataValidation>
    <dataValidation type="list" allowBlank="1" showInputMessage="1" showErrorMessage="1" sqref="G23:M23">
      <formula1>INDIRECT($V$23,FALSE)</formula1>
    </dataValidation>
    <dataValidation type="list" allowBlank="1" showInputMessage="1" showErrorMessage="1" sqref="G24:M24">
      <formula1>INDIRECT($V$24,FALSE)</formula1>
    </dataValidation>
    <dataValidation type="list" allowBlank="1" showInputMessage="1" showErrorMessage="1" sqref="G32:M32">
      <formula1>INDIRECT($V$32,FALSE)</formula1>
    </dataValidation>
    <dataValidation type="list" allowBlank="1" showInputMessage="1" showErrorMessage="1" sqref="G34:M34">
      <formula1>INDIRECT($V$34,FALSE)</formula1>
    </dataValidation>
  </dataValidations>
  <printOptions horizontalCentered="1"/>
  <pageMargins left="0.3937007874015748" right="0.3937007874015748" top="0.3937007874015748" bottom="0.7874015748031497" header="0.5118110236220472" footer="0.5118110236220472"/>
  <pageSetup fitToHeight="2" horizontalDpi="600" verticalDpi="600" orientation="portrait" paperSize="9" scale="91" r:id="rId1"/>
  <headerFooter alignWithMargins="0">
    <oddFooter>&amp;L&amp;"ＭＳ 明朝,標準"&amp;6&amp;F&amp;C&amp;"ＭＳ 明朝,標準"&amp;6&amp;P / &amp;N&amp;R&amp;"ＭＳ 明朝,斜体"&amp;6Copyright(c) SAISON INFORMATION SYSTEMS CO.,LTD. All Rights Reserved.</oddFooter>
  </headerFooter>
  <rowBreaks count="1" manualBreakCount="1">
    <brk id="40" max="18" man="1"/>
  </rowBreaks>
</worksheet>
</file>

<file path=xl/worksheets/sheet4.xml><?xml version="1.0" encoding="utf-8"?>
<worksheet xmlns="http://schemas.openxmlformats.org/spreadsheetml/2006/main" xmlns:r="http://schemas.openxmlformats.org/officeDocument/2006/relationships">
  <sheetPr codeName="Sheet4">
    <tabColor indexed="42"/>
    <pageSetUpPr fitToPage="1"/>
  </sheetPr>
  <dimension ref="A1:L12"/>
  <sheetViews>
    <sheetView view="pageBreakPreview" zoomScaleSheetLayoutView="100" workbookViewId="0" topLeftCell="A1">
      <selection activeCell="C14" sqref="C14"/>
    </sheetView>
  </sheetViews>
  <sheetFormatPr defaultColWidth="9.00390625" defaultRowHeight="13.5"/>
  <cols>
    <col min="1" max="2" width="20.625" style="2" customWidth="1"/>
    <col min="3" max="3" width="23.125" style="2" customWidth="1"/>
    <col min="4" max="8" width="25.125" style="2" customWidth="1"/>
    <col min="13" max="16384" width="9.00390625" style="2" customWidth="1"/>
  </cols>
  <sheetData>
    <row r="1" spans="1:8" ht="45">
      <c r="A1" s="26" t="s">
        <v>169</v>
      </c>
      <c r="B1" s="26" t="s">
        <v>170</v>
      </c>
      <c r="C1" s="26" t="s">
        <v>171</v>
      </c>
      <c r="D1" s="26" t="s">
        <v>172</v>
      </c>
      <c r="E1" s="26" t="s">
        <v>175</v>
      </c>
      <c r="F1" s="26" t="s">
        <v>176</v>
      </c>
      <c r="G1" s="26" t="s">
        <v>177</v>
      </c>
      <c r="H1" s="26" t="s">
        <v>178</v>
      </c>
    </row>
    <row r="2" spans="1:12" s="75" customFormat="1" ht="22.5">
      <c r="A2" s="60" t="s">
        <v>142</v>
      </c>
      <c r="B2" s="60" t="s">
        <v>142</v>
      </c>
      <c r="C2" s="60" t="s">
        <v>144</v>
      </c>
      <c r="D2" s="60" t="s">
        <v>144</v>
      </c>
      <c r="E2" s="60" t="s">
        <v>142</v>
      </c>
      <c r="F2" s="60" t="s">
        <v>142</v>
      </c>
      <c r="G2" s="60" t="s">
        <v>144</v>
      </c>
      <c r="H2" s="60" t="s">
        <v>144</v>
      </c>
      <c r="I2" s="74"/>
      <c r="J2" s="74"/>
      <c r="K2" s="74"/>
      <c r="L2" s="74"/>
    </row>
    <row r="3" spans="1:12" s="75" customFormat="1" ht="22.5">
      <c r="A3" s="60" t="s">
        <v>144</v>
      </c>
      <c r="B3" s="60" t="s">
        <v>144</v>
      </c>
      <c r="C3" s="60" t="s">
        <v>143</v>
      </c>
      <c r="D3" s="60" t="s">
        <v>173</v>
      </c>
      <c r="E3" s="60" t="s">
        <v>144</v>
      </c>
      <c r="F3" s="60" t="s">
        <v>144</v>
      </c>
      <c r="G3" s="60" t="s">
        <v>147</v>
      </c>
      <c r="H3" s="60" t="s">
        <v>147</v>
      </c>
      <c r="I3" s="74"/>
      <c r="J3" s="74"/>
      <c r="K3" s="74"/>
      <c r="L3" s="74"/>
    </row>
    <row r="4" spans="1:12" s="75" customFormat="1" ht="22.5">
      <c r="A4" s="60" t="s">
        <v>143</v>
      </c>
      <c r="B4" s="60" t="s">
        <v>143</v>
      </c>
      <c r="C4" s="60" t="s">
        <v>147</v>
      </c>
      <c r="D4" s="60" t="s">
        <v>147</v>
      </c>
      <c r="E4" s="60" t="s">
        <v>146</v>
      </c>
      <c r="F4" s="60" t="s">
        <v>146</v>
      </c>
      <c r="G4" s="60" t="s">
        <v>183</v>
      </c>
      <c r="H4" s="60" t="s">
        <v>184</v>
      </c>
      <c r="I4" s="74"/>
      <c r="J4" s="74"/>
      <c r="K4" s="74"/>
      <c r="L4" s="74"/>
    </row>
    <row r="5" spans="1:12" s="75" customFormat="1" ht="22.5">
      <c r="A5" s="60" t="s">
        <v>146</v>
      </c>
      <c r="B5" s="60" t="s">
        <v>146</v>
      </c>
      <c r="C5" s="60" t="s">
        <v>184</v>
      </c>
      <c r="D5" s="60" t="s">
        <v>184</v>
      </c>
      <c r="E5" s="60" t="s">
        <v>147</v>
      </c>
      <c r="F5" s="60" t="s">
        <v>147</v>
      </c>
      <c r="G5" s="60"/>
      <c r="H5" s="60"/>
      <c r="I5" s="74"/>
      <c r="J5" s="74"/>
      <c r="K5" s="74"/>
      <c r="L5" s="74"/>
    </row>
    <row r="6" spans="1:12" s="75" customFormat="1" ht="22.5">
      <c r="A6" s="60" t="s">
        <v>147</v>
      </c>
      <c r="B6" s="60" t="s">
        <v>147</v>
      </c>
      <c r="C6" s="60" t="s">
        <v>265</v>
      </c>
      <c r="D6" s="60"/>
      <c r="E6" s="60" t="s">
        <v>182</v>
      </c>
      <c r="F6" s="60" t="s">
        <v>182</v>
      </c>
      <c r="G6" s="60"/>
      <c r="H6" s="60"/>
      <c r="I6" s="74"/>
      <c r="J6" s="74"/>
      <c r="K6" s="74"/>
      <c r="L6" s="74"/>
    </row>
    <row r="7" spans="1:12" s="75" customFormat="1" ht="22.5">
      <c r="A7" s="60" t="s">
        <v>182</v>
      </c>
      <c r="B7" s="60" t="s">
        <v>182</v>
      </c>
      <c r="C7" s="60"/>
      <c r="D7" s="60"/>
      <c r="E7" s="76" t="s">
        <v>183</v>
      </c>
      <c r="F7" s="76" t="s">
        <v>183</v>
      </c>
      <c r="G7" s="60"/>
      <c r="H7" s="60"/>
      <c r="I7" s="74"/>
      <c r="J7" s="74"/>
      <c r="K7" s="74"/>
      <c r="L7" s="74"/>
    </row>
    <row r="8" spans="1:12" s="75" customFormat="1" ht="22.5">
      <c r="A8" s="76" t="s">
        <v>183</v>
      </c>
      <c r="B8" s="76" t="s">
        <v>183</v>
      </c>
      <c r="C8" s="76"/>
      <c r="D8" s="76"/>
      <c r="E8" s="76"/>
      <c r="F8" s="76"/>
      <c r="G8" s="76"/>
      <c r="H8" s="76"/>
      <c r="I8" s="74"/>
      <c r="J8" s="74"/>
      <c r="K8" s="74"/>
      <c r="L8" s="74"/>
    </row>
    <row r="9" spans="1:12" s="75" customFormat="1" ht="22.5">
      <c r="A9" s="77" t="s">
        <v>264</v>
      </c>
      <c r="B9" s="77"/>
      <c r="C9" s="77"/>
      <c r="D9" s="77"/>
      <c r="E9" s="77"/>
      <c r="F9" s="77"/>
      <c r="G9" s="77"/>
      <c r="H9" s="77"/>
      <c r="I9" s="74"/>
      <c r="J9" s="74"/>
      <c r="K9" s="74"/>
      <c r="L9" s="74"/>
    </row>
    <row r="10" spans="1:8" ht="13.5">
      <c r="A10" s="64"/>
      <c r="B10" s="65"/>
      <c r="C10" s="65"/>
      <c r="D10" s="65"/>
      <c r="E10" s="64"/>
      <c r="F10" s="65"/>
      <c r="G10" s="65"/>
      <c r="H10" s="65"/>
    </row>
    <row r="11" spans="1:8" ht="13.5">
      <c r="A11" s="65"/>
      <c r="B11" s="65"/>
      <c r="C11" s="65"/>
      <c r="D11" s="65"/>
      <c r="E11" s="65"/>
      <c r="F11" s="65"/>
      <c r="G11" s="65"/>
      <c r="H11" s="65"/>
    </row>
    <row r="12" spans="1:8" ht="13.5">
      <c r="A12" s="65"/>
      <c r="B12" s="65"/>
      <c r="C12" s="65"/>
      <c r="D12" s="65"/>
      <c r="E12" s="65"/>
      <c r="F12" s="65"/>
      <c r="G12" s="65"/>
      <c r="H12" s="65"/>
    </row>
  </sheetData>
  <sheetProtection password="DD37" sheet="1" objects="1" scenarios="1"/>
  <printOptions horizontalCentered="1"/>
  <pageMargins left="0.3937007874015748" right="0.3937007874015748" top="0.984251968503937" bottom="0.3937007874015748" header="0.5118110236220472" footer="0.5118110236220472"/>
  <pageSetup fitToHeight="1" fitToWidth="1" horizontalDpi="600" verticalDpi="600" orientation="landscape" paperSize="9" scale="74"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5.xml><?xml version="1.0" encoding="utf-8"?>
<worksheet xmlns="http://schemas.openxmlformats.org/spreadsheetml/2006/main" xmlns:r="http://schemas.openxmlformats.org/officeDocument/2006/relationships">
  <sheetPr codeName="Sheet5">
    <tabColor indexed="42"/>
    <pageSetUpPr fitToPage="1"/>
  </sheetPr>
  <dimension ref="A1:G13"/>
  <sheetViews>
    <sheetView view="pageBreakPreview" zoomScaleSheetLayoutView="100" workbookViewId="0" topLeftCell="A1">
      <selection activeCell="A1" sqref="A1"/>
    </sheetView>
  </sheetViews>
  <sheetFormatPr defaultColWidth="9.00390625" defaultRowHeight="13.5"/>
  <cols>
    <col min="1" max="1" width="15.375" style="2" customWidth="1"/>
    <col min="2" max="2" width="15.875" style="2" customWidth="1"/>
    <col min="3" max="3" width="20.625" style="2" customWidth="1"/>
    <col min="4" max="5" width="25.625" style="2" customWidth="1"/>
    <col min="6" max="6" width="12.25390625" style="2" customWidth="1"/>
    <col min="7" max="7" width="20.625" style="2" customWidth="1"/>
    <col min="8" max="16384" width="9.00390625" style="2" customWidth="1"/>
  </cols>
  <sheetData>
    <row r="1" spans="1:7" ht="22.5">
      <c r="A1" s="26" t="s">
        <v>51</v>
      </c>
      <c r="B1" s="26" t="s">
        <v>154</v>
      </c>
      <c r="C1" s="26" t="s">
        <v>141</v>
      </c>
      <c r="D1" s="26" t="s">
        <v>13</v>
      </c>
      <c r="E1" s="26" t="s">
        <v>258</v>
      </c>
      <c r="F1" s="26" t="s">
        <v>165</v>
      </c>
      <c r="G1" s="26" t="s">
        <v>107</v>
      </c>
    </row>
    <row r="2" spans="1:7" ht="22.5">
      <c r="A2" s="3" t="s">
        <v>102</v>
      </c>
      <c r="B2" s="60" t="s">
        <v>159</v>
      </c>
      <c r="C2" s="3" t="s">
        <v>142</v>
      </c>
      <c r="D2" s="3" t="s">
        <v>237</v>
      </c>
      <c r="E2" s="3" t="s">
        <v>243</v>
      </c>
      <c r="F2" s="3" t="s">
        <v>167</v>
      </c>
      <c r="G2" s="3" t="s">
        <v>105</v>
      </c>
    </row>
    <row r="3" spans="1:7" ht="22.5">
      <c r="A3" s="3" t="s">
        <v>103</v>
      </c>
      <c r="B3" s="60" t="s">
        <v>160</v>
      </c>
      <c r="C3" s="3" t="s">
        <v>144</v>
      </c>
      <c r="D3" s="3" t="s">
        <v>238</v>
      </c>
      <c r="E3" s="3" t="s">
        <v>244</v>
      </c>
      <c r="F3" s="3" t="s">
        <v>168</v>
      </c>
      <c r="G3" s="3" t="s">
        <v>106</v>
      </c>
    </row>
    <row r="4" spans="1:7" ht="11.25">
      <c r="A4" s="3"/>
      <c r="B4" s="60" t="s">
        <v>161</v>
      </c>
      <c r="C4" s="3" t="s">
        <v>143</v>
      </c>
      <c r="D4" s="60" t="s">
        <v>239</v>
      </c>
      <c r="E4" s="3" t="s">
        <v>245</v>
      </c>
      <c r="F4" s="3"/>
      <c r="G4" s="3"/>
    </row>
    <row r="5" spans="1:7" ht="22.5">
      <c r="A5" s="3"/>
      <c r="B5" s="60" t="s">
        <v>162</v>
      </c>
      <c r="C5" s="3" t="s">
        <v>145</v>
      </c>
      <c r="D5" s="3" t="s">
        <v>123</v>
      </c>
      <c r="E5" s="3" t="s">
        <v>246</v>
      </c>
      <c r="F5" s="3"/>
      <c r="G5" s="3"/>
    </row>
    <row r="6" spans="1:7" ht="22.5">
      <c r="A6" s="3"/>
      <c r="B6" s="60" t="s">
        <v>155</v>
      </c>
      <c r="C6" s="3" t="s">
        <v>146</v>
      </c>
      <c r="D6" s="3" t="s">
        <v>240</v>
      </c>
      <c r="E6" s="3" t="s">
        <v>247</v>
      </c>
      <c r="F6" s="3"/>
      <c r="G6" s="3"/>
    </row>
    <row r="7" spans="1:7" ht="22.5">
      <c r="A7" s="3"/>
      <c r="B7" s="60" t="s">
        <v>156</v>
      </c>
      <c r="C7" s="3" t="s">
        <v>180</v>
      </c>
      <c r="D7" s="3" t="s">
        <v>124</v>
      </c>
      <c r="E7" s="3" t="s">
        <v>248</v>
      </c>
      <c r="F7" s="3"/>
      <c r="G7" s="3"/>
    </row>
    <row r="8" spans="1:7" ht="22.5">
      <c r="A8" s="3"/>
      <c r="B8" s="60" t="s">
        <v>157</v>
      </c>
      <c r="C8" s="3" t="s">
        <v>179</v>
      </c>
      <c r="D8" s="3" t="s">
        <v>241</v>
      </c>
      <c r="E8" s="79" t="s">
        <v>257</v>
      </c>
      <c r="F8" s="3"/>
      <c r="G8" s="3"/>
    </row>
    <row r="9" spans="1:7" ht="22.5">
      <c r="A9" s="3"/>
      <c r="B9" s="60" t="s">
        <v>158</v>
      </c>
      <c r="C9" s="3" t="s">
        <v>181</v>
      </c>
      <c r="D9" s="3" t="s">
        <v>242</v>
      </c>
      <c r="E9" s="3" t="s">
        <v>123</v>
      </c>
      <c r="F9" s="3"/>
      <c r="G9" s="3"/>
    </row>
    <row r="10" spans="1:7" ht="33.75">
      <c r="A10" s="3"/>
      <c r="B10" s="3"/>
      <c r="C10" s="3" t="s">
        <v>185</v>
      </c>
      <c r="D10" s="3"/>
      <c r="E10" s="3" t="s">
        <v>249</v>
      </c>
      <c r="F10" s="3"/>
      <c r="G10" s="3"/>
    </row>
    <row r="11" spans="1:7" ht="33.75">
      <c r="A11" s="78"/>
      <c r="B11" s="78"/>
      <c r="C11" s="78" t="s">
        <v>186</v>
      </c>
      <c r="D11" s="78"/>
      <c r="E11" s="3" t="s">
        <v>124</v>
      </c>
      <c r="F11" s="78"/>
      <c r="G11" s="78"/>
    </row>
    <row r="12" spans="1:7" ht="33.75">
      <c r="A12" s="3"/>
      <c r="B12" s="3"/>
      <c r="C12" s="3" t="s">
        <v>235</v>
      </c>
      <c r="D12" s="3"/>
      <c r="E12" s="3" t="s">
        <v>250</v>
      </c>
      <c r="F12" s="3"/>
      <c r="G12" s="3"/>
    </row>
    <row r="13" spans="1:7" ht="33.75">
      <c r="A13" s="4"/>
      <c r="B13" s="4"/>
      <c r="C13" s="4" t="s">
        <v>236</v>
      </c>
      <c r="D13" s="4"/>
      <c r="E13" s="3" t="s">
        <v>242</v>
      </c>
      <c r="F13" s="4"/>
      <c r="G13" s="4"/>
    </row>
  </sheetData>
  <sheetProtection password="DD37" sheet="1" objects="1" scenarios="1"/>
  <printOptions horizontalCentered="1"/>
  <pageMargins left="0.3937007874015748" right="0.3937007874015748" top="0.984251968503937" bottom="0.3937007874015748" header="0.5118110236220472" footer="0.5118110236220472"/>
  <pageSetup fitToHeight="1" fitToWidth="1" horizontalDpi="600" verticalDpi="600" orientation="landscape" paperSize="9"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SAISON INFORMATION SYSTEMS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インストール環境連絡書</dc:title>
  <dc:subject>HULFT-SAN for Windows Ver.6</dc:subject>
  <dc:creator/>
  <cp:keywords/>
  <dc:description/>
  <cp:lastModifiedBy>Akiko Matsumoto</cp:lastModifiedBy>
  <cp:lastPrinted>2008-02-01T04:36:25Z</cp:lastPrinted>
  <dcterms:created xsi:type="dcterms:W3CDTF">2005-08-11T10:03:18Z</dcterms:created>
  <dcterms:modified xsi:type="dcterms:W3CDTF">2014-01-15T11:57:13Z</dcterms:modified>
  <cp:category/>
  <cp:version/>
  <cp:contentType/>
  <cp:contentStatus/>
</cp:coreProperties>
</file>